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<sst xmlns="http://schemas.openxmlformats.org/spreadsheetml/2006/main" count="81" uniqueCount="76">
  <si>
    <t>单位名称：广东省林业厅</t>
  </si>
  <si>
    <t>单位：万元</t>
  </si>
  <si>
    <t>科目编码</t>
  </si>
  <si>
    <t>科目名称</t>
  </si>
  <si>
    <t>合计</t>
  </si>
  <si>
    <t>政府性基金支出决算数</t>
  </si>
  <si>
    <t>备注</t>
  </si>
  <si>
    <t>职业教育</t>
  </si>
  <si>
    <t>医疗保障</t>
  </si>
  <si>
    <t>自然生态保护</t>
  </si>
  <si>
    <t>能源节约利用</t>
  </si>
  <si>
    <t>农业</t>
  </si>
  <si>
    <t xml:space="preserve">  农产品质量安全</t>
  </si>
  <si>
    <t xml:space="preserve">  其他农业支出</t>
  </si>
  <si>
    <t>林业</t>
  </si>
  <si>
    <t xml:space="preserve">  一般行政管理事务</t>
  </si>
  <si>
    <t xml:space="preserve">  林业事业机构</t>
  </si>
  <si>
    <t xml:space="preserve">  森林培育</t>
  </si>
  <si>
    <t xml:space="preserve">  林业技术推广</t>
  </si>
  <si>
    <t xml:space="preserve">  森林资源管理</t>
  </si>
  <si>
    <t xml:space="preserve">  森林资源监测</t>
  </si>
  <si>
    <t xml:space="preserve">  森林生态效益补偿</t>
  </si>
  <si>
    <t xml:space="preserve">  林业自然保护区</t>
  </si>
  <si>
    <t xml:space="preserve">  动植物保护</t>
  </si>
  <si>
    <t xml:space="preserve">  湿地保护</t>
  </si>
  <si>
    <t xml:space="preserve">  林业执法与监督</t>
  </si>
  <si>
    <t xml:space="preserve">  森林防火</t>
  </si>
  <si>
    <t xml:space="preserve">  林业有害生物防治</t>
  </si>
  <si>
    <t xml:space="preserve">  林业检疫检测</t>
  </si>
  <si>
    <t xml:space="preserve">  林业工程与项目管理</t>
  </si>
  <si>
    <t xml:space="preserve">  林业产业化</t>
  </si>
  <si>
    <t xml:space="preserve">  技能培训</t>
  </si>
  <si>
    <t xml:space="preserve">  信息管理</t>
  </si>
  <si>
    <t xml:space="preserve">  林业政策制定与宣传</t>
  </si>
  <si>
    <t xml:space="preserve">  林业贷款贴息</t>
  </si>
  <si>
    <t xml:space="preserve">  石油价格改革对林业的补贴</t>
  </si>
  <si>
    <t xml:space="preserve">  其他林业支出</t>
  </si>
  <si>
    <t>水利</t>
  </si>
  <si>
    <t xml:space="preserve">  大中型水库移民后期扶持专项支出</t>
  </si>
  <si>
    <t>森林植被恢复费安排的支出</t>
  </si>
  <si>
    <t xml:space="preserve">  森林资源管护</t>
  </si>
  <si>
    <t xml:space="preserve">  其他森林植被恢复费安排的支出</t>
  </si>
  <si>
    <t>石油价格改革对交通运输的补贴</t>
  </si>
  <si>
    <t>车辆购置税支出</t>
  </si>
  <si>
    <t>保障性安居工程支出</t>
  </si>
  <si>
    <t>其他支出</t>
  </si>
  <si>
    <t xml:space="preserve">  基础设施建设和经济发展</t>
  </si>
  <si>
    <t>育林基金支出</t>
  </si>
  <si>
    <t xml:space="preserve">  其他育林基金支出</t>
  </si>
  <si>
    <t xml:space="preserve">  林地调查规划设计</t>
  </si>
  <si>
    <t>公共预算支出决算数</t>
  </si>
  <si>
    <t>医疗卫生</t>
  </si>
  <si>
    <t>节能环保</t>
  </si>
  <si>
    <t>农林水事务</t>
  </si>
  <si>
    <t>交通运输</t>
  </si>
  <si>
    <t>住房保障支出</t>
  </si>
  <si>
    <t>大中型水库移民后期扶持基金支出</t>
  </si>
  <si>
    <t>社会保障和就业</t>
  </si>
  <si>
    <t>表三：2013年部门财政拨款支出决算表（项目支出）</t>
  </si>
  <si>
    <t>教育</t>
  </si>
  <si>
    <t>普通教育</t>
  </si>
  <si>
    <t xml:space="preserve">  其他普通教育支出</t>
  </si>
  <si>
    <t xml:space="preserve">  中专教育</t>
  </si>
  <si>
    <t>行政事业单位离退休</t>
  </si>
  <si>
    <t xml:space="preserve">  其他行政事业单位离退休支出</t>
  </si>
  <si>
    <t xml:space="preserve">  行政单位医疗</t>
  </si>
  <si>
    <t xml:space="preserve">  自然保护区</t>
  </si>
  <si>
    <t xml:space="preserve">  能源节约利用</t>
  </si>
  <si>
    <t xml:space="preserve">  石油价格改革补贴其他支出</t>
  </si>
  <si>
    <t xml:space="preserve">  车辆购置税用于农村公路建设支出</t>
  </si>
  <si>
    <t xml:space="preserve">  棚户区改造</t>
  </si>
  <si>
    <t xml:space="preserve">  其他保障性安居工程支出</t>
  </si>
  <si>
    <t xml:space="preserve">  其他支出</t>
  </si>
  <si>
    <t>合计</t>
  </si>
  <si>
    <t xml:space="preserve">  移民补助</t>
  </si>
  <si>
    <t xml:space="preserve">  其他大中型水库移民后期扶持基金支出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</si>
</sst>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00_ "/>
    <numFmt numFmtId="178" formatCode="0.00_ "/>
  </numFmts>
  <fonts count="1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78" fontId="7" fillId="0" borderId="4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shrinkToFit="1"/>
    </xf>
    <xf numFmtId="178" fontId="11" fillId="0" borderId="4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right" vertical="center" shrinkToFit="1"/>
    </xf>
    <xf numFmtId="178" fontId="11" fillId="0" borderId="4" xfId="0" applyNumberFormat="1" applyFont="1" applyBorder="1" applyAlignment="1">
      <alignment horizontal="right" vertical="center" shrinkToFit="1"/>
    </xf>
    <xf numFmtId="178" fontId="11" fillId="0" borderId="5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8" fontId="7" fillId="0" borderId="5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 shrinkToFit="1"/>
    </xf>
    <xf numFmtId="178" fontId="3" fillId="0" borderId="0" xfId="0" applyNumberFormat="1" applyFont="1" applyAlignment="1">
      <alignment horizontal="left"/>
    </xf>
    <xf numFmtId="178" fontId="11" fillId="0" borderId="7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178" fontId="7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178" fontId="7" fillId="0" borderId="1" xfId="0" applyNumberFormat="1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center" vertical="center" shrinkToFit="1"/>
    </xf>
    <xf numFmtId="178" fontId="0" fillId="0" borderId="0" xfId="0" applyNumberFormat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178" fontId="7" fillId="0" borderId="10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workbookViewId="0" topLeftCell="A1">
      <selection activeCell="C73" sqref="C73"/>
    </sheetView>
  </sheetViews>
  <sheetFormatPr defaultColWidth="9.00390625" defaultRowHeight="14.25"/>
  <cols>
    <col min="1" max="1" width="13.125" style="0" customWidth="1"/>
    <col min="2" max="2" width="19.125" style="0" customWidth="1"/>
    <col min="3" max="3" width="15.50390625" style="0" customWidth="1"/>
    <col min="4" max="4" width="14.25390625" style="0" customWidth="1"/>
    <col min="5" max="5" width="13.125" style="0" customWidth="1"/>
    <col min="6" max="6" width="5.875" style="0" customWidth="1"/>
    <col min="8" max="8" width="12.00390625" style="0" bestFit="1" customWidth="1"/>
  </cols>
  <sheetData>
    <row r="1" spans="1:6" s="18" customFormat="1" ht="42.75" customHeight="1">
      <c r="A1" s="22" t="s">
        <v>58</v>
      </c>
      <c r="B1" s="22"/>
      <c r="C1" s="22"/>
      <c r="D1" s="22"/>
      <c r="E1" s="22"/>
      <c r="F1" s="22"/>
    </row>
    <row r="2" spans="1:6" ht="14.25">
      <c r="A2" s="2" t="s">
        <v>0</v>
      </c>
      <c r="B2" s="2"/>
      <c r="C2" s="2"/>
      <c r="D2" s="2"/>
      <c r="E2" s="21" t="s">
        <v>1</v>
      </c>
      <c r="F2" s="21"/>
    </row>
    <row r="3" spans="1:6" ht="28.5">
      <c r="A3" s="13" t="s">
        <v>2</v>
      </c>
      <c r="B3" s="19" t="s">
        <v>3</v>
      </c>
      <c r="C3" s="13" t="s">
        <v>4</v>
      </c>
      <c r="D3" s="13" t="s">
        <v>50</v>
      </c>
      <c r="E3" s="13" t="s">
        <v>5</v>
      </c>
      <c r="F3" s="13" t="s">
        <v>6</v>
      </c>
    </row>
    <row r="4" spans="1:6" ht="24" customHeight="1">
      <c r="A4" s="14"/>
      <c r="B4" s="30" t="s">
        <v>73</v>
      </c>
      <c r="C4" s="38">
        <f>C5+C10+C17+C20+C25+C64+C69+C73</f>
        <v>35398.97</v>
      </c>
      <c r="D4" s="38">
        <f>D5+D10+D17+D20+D25+D64+D69+D73</f>
        <v>32172.399999999998</v>
      </c>
      <c r="E4" s="38">
        <f>E5+E10+E17+E20+E25+E64+E69+E73</f>
        <v>3226.57</v>
      </c>
      <c r="F4" s="14"/>
    </row>
    <row r="5" spans="1:6" s="10" customFormat="1" ht="24" customHeight="1">
      <c r="A5" s="20">
        <v>205</v>
      </c>
      <c r="B5" s="23" t="s">
        <v>59</v>
      </c>
      <c r="C5" s="54">
        <f>D5+E5</f>
        <v>5350.9</v>
      </c>
      <c r="D5" s="43">
        <v>5350.9</v>
      </c>
      <c r="E5" s="52"/>
      <c r="F5" s="53"/>
    </row>
    <row r="6" spans="1:6" s="1" customFormat="1" ht="24" customHeight="1">
      <c r="A6" s="25">
        <v>20502</v>
      </c>
      <c r="B6" s="26" t="s">
        <v>60</v>
      </c>
      <c r="C6" s="47">
        <f aca="true" t="shared" si="0" ref="C6:C69">D6+E6</f>
        <v>0.4</v>
      </c>
      <c r="D6" s="29">
        <v>0.4</v>
      </c>
      <c r="E6" s="32"/>
      <c r="F6" s="14"/>
    </row>
    <row r="7" spans="1:6" s="1" customFormat="1" ht="24" customHeight="1">
      <c r="A7" s="27">
        <v>2050299</v>
      </c>
      <c r="B7" s="28" t="s">
        <v>61</v>
      </c>
      <c r="C7" s="47">
        <f t="shared" si="0"/>
        <v>0.4</v>
      </c>
      <c r="D7" s="29">
        <v>0.4</v>
      </c>
      <c r="E7" s="32"/>
      <c r="F7" s="14"/>
    </row>
    <row r="8" spans="1:6" s="11" customFormat="1" ht="24" customHeight="1">
      <c r="A8" s="25">
        <v>20503</v>
      </c>
      <c r="B8" s="26" t="s">
        <v>7</v>
      </c>
      <c r="C8" s="47">
        <f t="shared" si="0"/>
        <v>5350.5</v>
      </c>
      <c r="D8" s="29">
        <v>5350.5</v>
      </c>
      <c r="E8" s="33"/>
      <c r="F8" s="15"/>
    </row>
    <row r="9" spans="1:6" s="10" customFormat="1" ht="24" customHeight="1">
      <c r="A9" s="27">
        <v>2050302</v>
      </c>
      <c r="B9" s="28" t="s">
        <v>62</v>
      </c>
      <c r="C9" s="47">
        <f t="shared" si="0"/>
        <v>5350.5</v>
      </c>
      <c r="D9" s="40">
        <v>5350.5</v>
      </c>
      <c r="E9" s="41"/>
      <c r="F9" s="42"/>
    </row>
    <row r="10" spans="1:6" s="1" customFormat="1" ht="24" customHeight="1">
      <c r="A10" s="20">
        <v>208</v>
      </c>
      <c r="B10" s="23" t="s">
        <v>57</v>
      </c>
      <c r="C10" s="46">
        <f t="shared" si="0"/>
        <v>386.44</v>
      </c>
      <c r="D10" s="46">
        <v>132</v>
      </c>
      <c r="E10" s="46">
        <v>254.44</v>
      </c>
      <c r="F10" s="16"/>
    </row>
    <row r="11" spans="1:6" s="9" customFormat="1" ht="24" customHeight="1">
      <c r="A11" s="25">
        <v>20805</v>
      </c>
      <c r="B11" s="26" t="s">
        <v>63</v>
      </c>
      <c r="C11" s="47">
        <f t="shared" si="0"/>
        <v>132</v>
      </c>
      <c r="D11" s="47">
        <v>132</v>
      </c>
      <c r="E11" s="32"/>
      <c r="F11" s="14"/>
    </row>
    <row r="12" spans="1:6" s="9" customFormat="1" ht="24" customHeight="1">
      <c r="A12" s="27">
        <v>2080599</v>
      </c>
      <c r="B12" s="28" t="s">
        <v>64</v>
      </c>
      <c r="C12" s="47">
        <f t="shared" si="0"/>
        <v>132</v>
      </c>
      <c r="D12" s="47">
        <v>132</v>
      </c>
      <c r="E12" s="32"/>
      <c r="F12" s="14"/>
    </row>
    <row r="13" spans="1:6" s="9" customFormat="1" ht="24" customHeight="1">
      <c r="A13" s="25">
        <v>20822</v>
      </c>
      <c r="B13" s="26" t="s">
        <v>56</v>
      </c>
      <c r="C13" s="47">
        <f t="shared" si="0"/>
        <v>254.44</v>
      </c>
      <c r="D13" s="47"/>
      <c r="E13" s="47">
        <v>254.44</v>
      </c>
      <c r="F13" s="14"/>
    </row>
    <row r="14" spans="1:6" s="9" customFormat="1" ht="24" customHeight="1">
      <c r="A14" s="27">
        <v>2082201</v>
      </c>
      <c r="B14" s="28" t="s">
        <v>74</v>
      </c>
      <c r="C14" s="47">
        <f t="shared" si="0"/>
        <v>111.44</v>
      </c>
      <c r="D14" s="47"/>
      <c r="E14" s="47">
        <v>111.44</v>
      </c>
      <c r="F14" s="14"/>
    </row>
    <row r="15" spans="1:6" s="9" customFormat="1" ht="24" customHeight="1">
      <c r="A15" s="27">
        <v>2082202</v>
      </c>
      <c r="B15" s="28" t="s">
        <v>46</v>
      </c>
      <c r="C15" s="47">
        <f t="shared" si="0"/>
        <v>135</v>
      </c>
      <c r="D15" s="47"/>
      <c r="E15" s="47">
        <v>135</v>
      </c>
      <c r="F15" s="14"/>
    </row>
    <row r="16" spans="1:6" s="9" customFormat="1" ht="24" customHeight="1">
      <c r="A16" s="27">
        <v>2082299</v>
      </c>
      <c r="B16" s="28" t="s">
        <v>75</v>
      </c>
      <c r="C16" s="47">
        <f t="shared" si="0"/>
        <v>8</v>
      </c>
      <c r="D16" s="47"/>
      <c r="E16" s="47">
        <v>8</v>
      </c>
      <c r="F16" s="14"/>
    </row>
    <row r="17" spans="1:6" s="12" customFormat="1" ht="24" customHeight="1">
      <c r="A17" s="20">
        <v>210</v>
      </c>
      <c r="B17" s="23" t="s">
        <v>51</v>
      </c>
      <c r="C17" s="46">
        <f t="shared" si="0"/>
        <v>0.15</v>
      </c>
      <c r="D17" s="43">
        <v>0.15</v>
      </c>
      <c r="E17" s="44"/>
      <c r="F17" s="45"/>
    </row>
    <row r="18" spans="1:6" s="11" customFormat="1" ht="24" customHeight="1">
      <c r="A18" s="25">
        <v>21005</v>
      </c>
      <c r="B18" s="26" t="s">
        <v>8</v>
      </c>
      <c r="C18" s="47">
        <f t="shared" si="0"/>
        <v>0.15</v>
      </c>
      <c r="D18" s="29">
        <v>0.15</v>
      </c>
      <c r="E18" s="33"/>
      <c r="F18" s="15"/>
    </row>
    <row r="19" spans="1:6" s="12" customFormat="1" ht="24" customHeight="1">
      <c r="A19" s="27">
        <v>2100501</v>
      </c>
      <c r="B19" s="28" t="s">
        <v>65</v>
      </c>
      <c r="C19" s="47">
        <f t="shared" si="0"/>
        <v>0.15</v>
      </c>
      <c r="D19" s="29">
        <v>0.15</v>
      </c>
      <c r="E19" s="33"/>
      <c r="F19" s="15"/>
    </row>
    <row r="20" spans="1:6" s="1" customFormat="1" ht="24" customHeight="1">
      <c r="A20" s="20">
        <v>211</v>
      </c>
      <c r="B20" s="23" t="s">
        <v>52</v>
      </c>
      <c r="C20" s="46">
        <f t="shared" si="0"/>
        <v>187.72</v>
      </c>
      <c r="D20" s="35">
        <v>187.72</v>
      </c>
      <c r="E20" s="36"/>
      <c r="F20" s="16"/>
    </row>
    <row r="21" spans="1:6" s="11" customFormat="1" ht="24" customHeight="1">
      <c r="A21" s="25">
        <v>21104</v>
      </c>
      <c r="B21" s="26" t="s">
        <v>9</v>
      </c>
      <c r="C21" s="47">
        <f t="shared" si="0"/>
        <v>177.72</v>
      </c>
      <c r="D21" s="29">
        <v>177.72</v>
      </c>
      <c r="E21" s="33"/>
      <c r="F21" s="15"/>
    </row>
    <row r="22" spans="1:6" s="11" customFormat="1" ht="24" customHeight="1">
      <c r="A22" s="27">
        <v>2110403</v>
      </c>
      <c r="B22" s="28" t="s">
        <v>66</v>
      </c>
      <c r="C22" s="47">
        <f t="shared" si="0"/>
        <v>177.72</v>
      </c>
      <c r="D22" s="29">
        <v>177.72</v>
      </c>
      <c r="E22" s="33"/>
      <c r="F22" s="15"/>
    </row>
    <row r="23" spans="1:6" s="9" customFormat="1" ht="24" customHeight="1">
      <c r="A23" s="25">
        <v>21110</v>
      </c>
      <c r="B23" s="26" t="s">
        <v>10</v>
      </c>
      <c r="C23" s="47">
        <f t="shared" si="0"/>
        <v>10</v>
      </c>
      <c r="D23" s="29">
        <v>10</v>
      </c>
      <c r="E23" s="32"/>
      <c r="F23" s="14"/>
    </row>
    <row r="24" spans="1:6" s="11" customFormat="1" ht="24" customHeight="1">
      <c r="A24" s="27">
        <v>2111001</v>
      </c>
      <c r="B24" s="28" t="s">
        <v>67</v>
      </c>
      <c r="C24" s="47">
        <f t="shared" si="0"/>
        <v>10</v>
      </c>
      <c r="D24" s="40">
        <v>10</v>
      </c>
      <c r="E24" s="48"/>
      <c r="F24" s="15"/>
    </row>
    <row r="25" spans="1:6" s="11" customFormat="1" ht="24" customHeight="1">
      <c r="A25" s="20">
        <v>213</v>
      </c>
      <c r="B25" s="23" t="s">
        <v>53</v>
      </c>
      <c r="C25" s="46">
        <f t="shared" si="0"/>
        <v>25121.690000000002</v>
      </c>
      <c r="D25" s="46">
        <v>22149.56</v>
      </c>
      <c r="E25" s="46">
        <v>2972.13</v>
      </c>
      <c r="F25" s="17"/>
    </row>
    <row r="26" spans="1:8" s="10" customFormat="1" ht="24" customHeight="1">
      <c r="A26" s="25">
        <v>21301</v>
      </c>
      <c r="B26" s="26" t="s">
        <v>11</v>
      </c>
      <c r="C26" s="47">
        <f t="shared" si="0"/>
        <v>25.68</v>
      </c>
      <c r="D26" s="49">
        <v>25.68</v>
      </c>
      <c r="E26" s="51"/>
      <c r="F26" s="24"/>
      <c r="H26" s="39"/>
    </row>
    <row r="27" spans="1:6" s="1" customFormat="1" ht="24" customHeight="1">
      <c r="A27" s="27">
        <v>2130109</v>
      </c>
      <c r="B27" s="28" t="s">
        <v>12</v>
      </c>
      <c r="C27" s="47">
        <f t="shared" si="0"/>
        <v>8.44</v>
      </c>
      <c r="D27" s="29">
        <v>8.44</v>
      </c>
      <c r="E27" s="32"/>
      <c r="F27" s="14"/>
    </row>
    <row r="28" spans="1:6" s="11" customFormat="1" ht="24" customHeight="1">
      <c r="A28" s="27">
        <v>2130199</v>
      </c>
      <c r="B28" s="28" t="s">
        <v>13</v>
      </c>
      <c r="C28" s="47">
        <f t="shared" si="0"/>
        <v>17.24</v>
      </c>
      <c r="D28" s="29">
        <v>17.24</v>
      </c>
      <c r="E28" s="33"/>
      <c r="F28" s="15"/>
    </row>
    <row r="29" spans="1:6" s="11" customFormat="1" ht="24" customHeight="1">
      <c r="A29" s="25">
        <v>21302</v>
      </c>
      <c r="B29" s="26" t="s">
        <v>14</v>
      </c>
      <c r="C29" s="47">
        <f t="shared" si="0"/>
        <v>21757</v>
      </c>
      <c r="D29" s="29">
        <v>21757</v>
      </c>
      <c r="E29" s="33"/>
      <c r="F29" s="15"/>
    </row>
    <row r="30" spans="1:6" s="10" customFormat="1" ht="24" customHeight="1">
      <c r="A30" s="27">
        <v>2130202</v>
      </c>
      <c r="B30" s="28" t="s">
        <v>15</v>
      </c>
      <c r="C30" s="47">
        <f t="shared" si="0"/>
        <v>48</v>
      </c>
      <c r="D30" s="29">
        <v>48</v>
      </c>
      <c r="E30" s="31"/>
      <c r="F30" s="24"/>
    </row>
    <row r="31" spans="1:6" s="9" customFormat="1" ht="24" customHeight="1">
      <c r="A31" s="27">
        <v>2130204</v>
      </c>
      <c r="B31" s="28" t="s">
        <v>16</v>
      </c>
      <c r="C31" s="47">
        <f t="shared" si="0"/>
        <v>0.06</v>
      </c>
      <c r="D31" s="29">
        <v>0.06</v>
      </c>
      <c r="E31" s="32"/>
      <c r="F31" s="14"/>
    </row>
    <row r="32" spans="1:6" s="11" customFormat="1" ht="24" customHeight="1">
      <c r="A32" s="27">
        <v>2130205</v>
      </c>
      <c r="B32" s="28" t="s">
        <v>17</v>
      </c>
      <c r="C32" s="47">
        <f t="shared" si="0"/>
        <v>4936</v>
      </c>
      <c r="D32" s="29">
        <v>4936</v>
      </c>
      <c r="E32" s="33"/>
      <c r="F32" s="15"/>
    </row>
    <row r="33" spans="1:6" s="1" customFormat="1" ht="24" customHeight="1">
      <c r="A33" s="27">
        <v>2130206</v>
      </c>
      <c r="B33" s="28" t="s">
        <v>18</v>
      </c>
      <c r="C33" s="47">
        <f t="shared" si="0"/>
        <v>592.61</v>
      </c>
      <c r="D33" s="29">
        <v>592.61</v>
      </c>
      <c r="E33" s="32"/>
      <c r="F33" s="14"/>
    </row>
    <row r="34" spans="1:6" s="11" customFormat="1" ht="24" customHeight="1">
      <c r="A34" s="27">
        <v>2130207</v>
      </c>
      <c r="B34" s="28" t="s">
        <v>19</v>
      </c>
      <c r="C34" s="47">
        <f t="shared" si="0"/>
        <v>248.42</v>
      </c>
      <c r="D34" s="29">
        <v>248.42</v>
      </c>
      <c r="E34" s="33"/>
      <c r="F34" s="15"/>
    </row>
    <row r="35" spans="1:6" s="10" customFormat="1" ht="24" customHeight="1">
      <c r="A35" s="27">
        <v>2130208</v>
      </c>
      <c r="B35" s="28" t="s">
        <v>20</v>
      </c>
      <c r="C35" s="47">
        <f t="shared" si="0"/>
        <v>408.72</v>
      </c>
      <c r="D35" s="29">
        <v>408.72</v>
      </c>
      <c r="E35" s="31"/>
      <c r="F35" s="24"/>
    </row>
    <row r="36" spans="1:6" s="9" customFormat="1" ht="24" customHeight="1">
      <c r="A36" s="27">
        <v>2130209</v>
      </c>
      <c r="B36" s="28" t="s">
        <v>21</v>
      </c>
      <c r="C36" s="47">
        <f t="shared" si="0"/>
        <v>3171.06</v>
      </c>
      <c r="D36" s="29">
        <v>3171.06</v>
      </c>
      <c r="E36" s="32"/>
      <c r="F36" s="14"/>
    </row>
    <row r="37" spans="1:6" s="11" customFormat="1" ht="24" customHeight="1">
      <c r="A37" s="27">
        <v>2130210</v>
      </c>
      <c r="B37" s="28" t="s">
        <v>22</v>
      </c>
      <c r="C37" s="47">
        <f t="shared" si="0"/>
        <v>2443.39</v>
      </c>
      <c r="D37" s="29">
        <v>2443.39</v>
      </c>
      <c r="E37" s="33"/>
      <c r="F37" s="15"/>
    </row>
    <row r="38" spans="1:6" s="11" customFormat="1" ht="24" customHeight="1">
      <c r="A38" s="27">
        <v>2130211</v>
      </c>
      <c r="B38" s="28" t="s">
        <v>23</v>
      </c>
      <c r="C38" s="47">
        <f t="shared" si="0"/>
        <v>174.1</v>
      </c>
      <c r="D38" s="29">
        <v>174.1</v>
      </c>
      <c r="E38" s="33"/>
      <c r="F38" s="15"/>
    </row>
    <row r="39" spans="1:6" s="1" customFormat="1" ht="24" customHeight="1">
      <c r="A39" s="27">
        <v>2130212</v>
      </c>
      <c r="B39" s="28" t="s">
        <v>24</v>
      </c>
      <c r="C39" s="47">
        <f t="shared" si="0"/>
        <v>849.95</v>
      </c>
      <c r="D39" s="29">
        <v>849.95</v>
      </c>
      <c r="E39" s="32"/>
      <c r="F39" s="14"/>
    </row>
    <row r="40" spans="1:6" s="11" customFormat="1" ht="24" customHeight="1">
      <c r="A40" s="27">
        <v>2130213</v>
      </c>
      <c r="B40" s="28" t="s">
        <v>25</v>
      </c>
      <c r="C40" s="47">
        <f t="shared" si="0"/>
        <v>722.72</v>
      </c>
      <c r="D40" s="29">
        <v>722.72</v>
      </c>
      <c r="E40" s="33"/>
      <c r="F40" s="15"/>
    </row>
    <row r="41" spans="1:6" s="11" customFormat="1" ht="24" customHeight="1">
      <c r="A41" s="27">
        <v>2130214</v>
      </c>
      <c r="B41" s="28" t="s">
        <v>26</v>
      </c>
      <c r="C41" s="47">
        <f t="shared" si="0"/>
        <v>1344.81</v>
      </c>
      <c r="D41" s="29">
        <v>1344.81</v>
      </c>
      <c r="E41" s="33"/>
      <c r="F41" s="15"/>
    </row>
    <row r="42" spans="1:6" s="11" customFormat="1" ht="24" customHeight="1">
      <c r="A42" s="27">
        <v>2130215</v>
      </c>
      <c r="B42" s="28" t="s">
        <v>27</v>
      </c>
      <c r="C42" s="47">
        <f t="shared" si="0"/>
        <v>1389.9</v>
      </c>
      <c r="D42" s="29">
        <v>1389.9</v>
      </c>
      <c r="E42" s="33"/>
      <c r="F42" s="15"/>
    </row>
    <row r="43" spans="1:6" s="11" customFormat="1" ht="24" customHeight="1">
      <c r="A43" s="27">
        <v>2130216</v>
      </c>
      <c r="B43" s="28" t="s">
        <v>28</v>
      </c>
      <c r="C43" s="47">
        <f t="shared" si="0"/>
        <v>679.1</v>
      </c>
      <c r="D43" s="29">
        <v>679.1</v>
      </c>
      <c r="E43" s="33"/>
      <c r="F43" s="15"/>
    </row>
    <row r="44" spans="1:6" s="11" customFormat="1" ht="24" customHeight="1">
      <c r="A44" s="27">
        <v>2130219</v>
      </c>
      <c r="B44" s="28" t="s">
        <v>29</v>
      </c>
      <c r="C44" s="47">
        <f t="shared" si="0"/>
        <v>47.5</v>
      </c>
      <c r="D44" s="29">
        <v>47.5</v>
      </c>
      <c r="E44" s="33"/>
      <c r="F44" s="15"/>
    </row>
    <row r="45" spans="1:6" s="11" customFormat="1" ht="24" customHeight="1">
      <c r="A45" s="27">
        <v>2130221</v>
      </c>
      <c r="B45" s="28" t="s">
        <v>30</v>
      </c>
      <c r="C45" s="47">
        <f t="shared" si="0"/>
        <v>17.52</v>
      </c>
      <c r="D45" s="29">
        <v>17.52</v>
      </c>
      <c r="E45" s="33"/>
      <c r="F45" s="15"/>
    </row>
    <row r="46" spans="1:6" s="11" customFormat="1" ht="24" customHeight="1">
      <c r="A46" s="27">
        <v>2130222</v>
      </c>
      <c r="B46" s="28" t="s">
        <v>31</v>
      </c>
      <c r="C46" s="47">
        <f t="shared" si="0"/>
        <v>98.97</v>
      </c>
      <c r="D46" s="29">
        <v>98.97</v>
      </c>
      <c r="E46" s="33"/>
      <c r="F46" s="15"/>
    </row>
    <row r="47" spans="1:6" s="11" customFormat="1" ht="24" customHeight="1">
      <c r="A47" s="27">
        <v>2130223</v>
      </c>
      <c r="B47" s="28" t="s">
        <v>32</v>
      </c>
      <c r="C47" s="47">
        <f t="shared" si="0"/>
        <v>99</v>
      </c>
      <c r="D47" s="29">
        <v>99</v>
      </c>
      <c r="E47" s="33"/>
      <c r="F47" s="15"/>
    </row>
    <row r="48" spans="1:6" s="11" customFormat="1" ht="24" customHeight="1">
      <c r="A48" s="27">
        <v>2130224</v>
      </c>
      <c r="B48" s="28" t="s">
        <v>33</v>
      </c>
      <c r="C48" s="47">
        <f t="shared" si="0"/>
        <v>167</v>
      </c>
      <c r="D48" s="29">
        <v>167</v>
      </c>
      <c r="E48" s="33"/>
      <c r="F48" s="15"/>
    </row>
    <row r="49" spans="1:6" s="11" customFormat="1" ht="24" customHeight="1">
      <c r="A49" s="27">
        <v>2130227</v>
      </c>
      <c r="B49" s="28" t="s">
        <v>34</v>
      </c>
      <c r="C49" s="47">
        <f t="shared" si="0"/>
        <v>208</v>
      </c>
      <c r="D49" s="29">
        <v>208</v>
      </c>
      <c r="E49" s="33"/>
      <c r="F49" s="15"/>
    </row>
    <row r="50" spans="1:6" s="11" customFormat="1" ht="24" customHeight="1">
      <c r="A50" s="27">
        <v>2130232</v>
      </c>
      <c r="B50" s="28" t="s">
        <v>35</v>
      </c>
      <c r="C50" s="47">
        <f t="shared" si="0"/>
        <v>2098</v>
      </c>
      <c r="D50" s="29">
        <v>2098</v>
      </c>
      <c r="E50" s="33"/>
      <c r="F50" s="15"/>
    </row>
    <row r="51" spans="1:6" s="11" customFormat="1" ht="24" customHeight="1">
      <c r="A51" s="27">
        <v>2130299</v>
      </c>
      <c r="B51" s="28" t="s">
        <v>36</v>
      </c>
      <c r="C51" s="47">
        <f t="shared" si="0"/>
        <v>2012.17</v>
      </c>
      <c r="D51" s="29">
        <v>2012.17</v>
      </c>
      <c r="E51" s="33"/>
      <c r="F51" s="15"/>
    </row>
    <row r="52" spans="1:6" s="11" customFormat="1" ht="24" customHeight="1">
      <c r="A52" s="25">
        <v>21303</v>
      </c>
      <c r="B52" s="26" t="s">
        <v>37</v>
      </c>
      <c r="C52" s="47">
        <f t="shared" si="0"/>
        <v>366.88</v>
      </c>
      <c r="D52" s="29">
        <v>366.88</v>
      </c>
      <c r="E52" s="33"/>
      <c r="F52" s="15"/>
    </row>
    <row r="53" spans="1:6" s="11" customFormat="1" ht="24" customHeight="1">
      <c r="A53" s="27">
        <v>2130302</v>
      </c>
      <c r="B53" s="28" t="s">
        <v>15</v>
      </c>
      <c r="C53" s="47">
        <f t="shared" si="0"/>
        <v>350</v>
      </c>
      <c r="D53" s="29">
        <v>350</v>
      </c>
      <c r="E53" s="33"/>
      <c r="F53" s="15"/>
    </row>
    <row r="54" spans="1:6" s="11" customFormat="1" ht="24" customHeight="1">
      <c r="A54" s="27">
        <v>2130321</v>
      </c>
      <c r="B54" s="28" t="s">
        <v>38</v>
      </c>
      <c r="C54" s="47">
        <f t="shared" si="0"/>
        <v>16.88</v>
      </c>
      <c r="D54" s="40">
        <v>16.88</v>
      </c>
      <c r="E54" s="48"/>
      <c r="F54" s="15"/>
    </row>
    <row r="55" spans="1:6" s="11" customFormat="1" ht="24" customHeight="1">
      <c r="A55" s="25">
        <v>21361</v>
      </c>
      <c r="B55" s="26" t="s">
        <v>47</v>
      </c>
      <c r="C55" s="47">
        <f t="shared" si="0"/>
        <v>64.68</v>
      </c>
      <c r="D55" s="47"/>
      <c r="E55" s="47">
        <v>64.68</v>
      </c>
      <c r="F55" s="15"/>
    </row>
    <row r="56" spans="1:6" s="11" customFormat="1" ht="24" customHeight="1">
      <c r="A56" s="27">
        <v>2136199</v>
      </c>
      <c r="B56" s="28" t="s">
        <v>48</v>
      </c>
      <c r="C56" s="47">
        <f t="shared" si="0"/>
        <v>64.68</v>
      </c>
      <c r="D56" s="47"/>
      <c r="E56" s="47">
        <v>64.68</v>
      </c>
      <c r="F56" s="15"/>
    </row>
    <row r="57" spans="1:6" s="11" customFormat="1" ht="24" customHeight="1">
      <c r="A57" s="25">
        <v>21362</v>
      </c>
      <c r="B57" s="26" t="s">
        <v>39</v>
      </c>
      <c r="C57" s="47">
        <f t="shared" si="0"/>
        <v>2907.45</v>
      </c>
      <c r="D57" s="49"/>
      <c r="E57" s="47">
        <v>2907.45</v>
      </c>
      <c r="F57" s="15"/>
    </row>
    <row r="58" spans="1:8" s="11" customFormat="1" ht="24" customHeight="1">
      <c r="A58" s="27">
        <v>2136201</v>
      </c>
      <c r="B58" s="28" t="s">
        <v>49</v>
      </c>
      <c r="C58" s="47">
        <f t="shared" si="0"/>
        <v>179.2</v>
      </c>
      <c r="D58" s="29"/>
      <c r="E58" s="47">
        <v>179.2</v>
      </c>
      <c r="F58" s="15"/>
      <c r="H58" s="50"/>
    </row>
    <row r="59" spans="1:6" s="11" customFormat="1" ht="24" customHeight="1">
      <c r="A59" s="27">
        <v>2136203</v>
      </c>
      <c r="B59" s="28" t="s">
        <v>17</v>
      </c>
      <c r="C59" s="47">
        <f t="shared" si="0"/>
        <v>368.42</v>
      </c>
      <c r="D59" s="29"/>
      <c r="E59" s="47">
        <v>368.42</v>
      </c>
      <c r="F59" s="15"/>
    </row>
    <row r="60" spans="1:6" s="11" customFormat="1" ht="24" customHeight="1">
      <c r="A60" s="27">
        <v>2136204</v>
      </c>
      <c r="B60" s="28" t="s">
        <v>27</v>
      </c>
      <c r="C60" s="47">
        <f t="shared" si="0"/>
        <v>20</v>
      </c>
      <c r="D60" s="29"/>
      <c r="E60" s="47">
        <v>20</v>
      </c>
      <c r="F60" s="15"/>
    </row>
    <row r="61" spans="1:6" s="11" customFormat="1" ht="24" customHeight="1">
      <c r="A61" s="27">
        <v>2136205</v>
      </c>
      <c r="B61" s="28" t="s">
        <v>26</v>
      </c>
      <c r="C61" s="47">
        <f t="shared" si="0"/>
        <v>153.03</v>
      </c>
      <c r="D61" s="29"/>
      <c r="E61" s="47">
        <v>153.03</v>
      </c>
      <c r="F61" s="15"/>
    </row>
    <row r="62" spans="1:6" s="11" customFormat="1" ht="24" customHeight="1">
      <c r="A62" s="27">
        <v>2136206</v>
      </c>
      <c r="B62" s="28" t="s">
        <v>40</v>
      </c>
      <c r="C62" s="47">
        <f t="shared" si="0"/>
        <v>459.41</v>
      </c>
      <c r="D62" s="29"/>
      <c r="E62" s="47">
        <v>459.41</v>
      </c>
      <c r="F62" s="15"/>
    </row>
    <row r="63" spans="1:6" s="11" customFormat="1" ht="24" customHeight="1">
      <c r="A63" s="27">
        <v>2136299</v>
      </c>
      <c r="B63" s="28" t="s">
        <v>41</v>
      </c>
      <c r="C63" s="47">
        <f t="shared" si="0"/>
        <v>1727.39</v>
      </c>
      <c r="D63" s="29"/>
      <c r="E63" s="47">
        <v>1727.39</v>
      </c>
      <c r="F63" s="15"/>
    </row>
    <row r="64" spans="1:6" s="11" customFormat="1" ht="24" customHeight="1">
      <c r="A64" s="20">
        <v>214</v>
      </c>
      <c r="B64" s="23" t="s">
        <v>54</v>
      </c>
      <c r="C64" s="46">
        <f t="shared" si="0"/>
        <v>2636.44</v>
      </c>
      <c r="D64" s="35">
        <v>2636.44</v>
      </c>
      <c r="E64" s="37"/>
      <c r="F64" s="17"/>
    </row>
    <row r="65" spans="1:6" s="11" customFormat="1" ht="24" customHeight="1">
      <c r="A65" s="25">
        <v>21404</v>
      </c>
      <c r="B65" s="26" t="s">
        <v>42</v>
      </c>
      <c r="C65" s="47">
        <f t="shared" si="0"/>
        <v>4.79</v>
      </c>
      <c r="D65" s="29">
        <v>4.79</v>
      </c>
      <c r="E65" s="33"/>
      <c r="F65" s="15"/>
    </row>
    <row r="66" spans="1:6" s="11" customFormat="1" ht="24" customHeight="1">
      <c r="A66" s="27">
        <v>2140499</v>
      </c>
      <c r="B66" s="28" t="s">
        <v>68</v>
      </c>
      <c r="C66" s="47">
        <f t="shared" si="0"/>
        <v>4.79</v>
      </c>
      <c r="D66" s="29">
        <v>4.79</v>
      </c>
      <c r="E66" s="33"/>
      <c r="F66" s="15"/>
    </row>
    <row r="67" spans="1:6" s="11" customFormat="1" ht="24" customHeight="1">
      <c r="A67" s="25">
        <v>21406</v>
      </c>
      <c r="B67" s="28" t="s">
        <v>43</v>
      </c>
      <c r="C67" s="47">
        <f t="shared" si="0"/>
        <v>2631.65</v>
      </c>
      <c r="D67" s="29">
        <v>2631.65</v>
      </c>
      <c r="E67" s="33"/>
      <c r="F67" s="15"/>
    </row>
    <row r="68" spans="1:6" s="11" customFormat="1" ht="24" customHeight="1">
      <c r="A68" s="27">
        <v>2140602</v>
      </c>
      <c r="B68" s="28" t="s">
        <v>69</v>
      </c>
      <c r="C68" s="47">
        <f t="shared" si="0"/>
        <v>2631.65</v>
      </c>
      <c r="D68" s="29">
        <v>2631.65</v>
      </c>
      <c r="E68" s="33"/>
      <c r="F68" s="15"/>
    </row>
    <row r="69" spans="1:6" s="11" customFormat="1" ht="24" customHeight="1">
      <c r="A69" s="20">
        <v>221</v>
      </c>
      <c r="B69" s="23" t="s">
        <v>55</v>
      </c>
      <c r="C69" s="46">
        <f t="shared" si="0"/>
        <v>1573.6</v>
      </c>
      <c r="D69" s="35">
        <v>1573.6</v>
      </c>
      <c r="E69" s="37"/>
      <c r="F69" s="17"/>
    </row>
    <row r="70" spans="1:6" s="11" customFormat="1" ht="24" customHeight="1">
      <c r="A70" s="25">
        <v>22101</v>
      </c>
      <c r="B70" s="26" t="s">
        <v>44</v>
      </c>
      <c r="C70" s="47">
        <f aca="true" t="shared" si="1" ref="C70:C75">D70+E70</f>
        <v>1573.6</v>
      </c>
      <c r="D70" s="29">
        <v>1573.6</v>
      </c>
      <c r="E70" s="33"/>
      <c r="F70" s="15"/>
    </row>
    <row r="71" spans="1:6" s="12" customFormat="1" ht="24" customHeight="1">
      <c r="A71" s="27">
        <v>2210103</v>
      </c>
      <c r="B71" s="28" t="s">
        <v>70</v>
      </c>
      <c r="C71" s="47">
        <f t="shared" si="1"/>
        <v>572.6</v>
      </c>
      <c r="D71" s="29">
        <v>572.6</v>
      </c>
      <c r="E71" s="33"/>
      <c r="F71" s="15"/>
    </row>
    <row r="72" spans="1:6" s="11" customFormat="1" ht="24" customHeight="1">
      <c r="A72" s="27">
        <v>2210199</v>
      </c>
      <c r="B72" s="28" t="s">
        <v>71</v>
      </c>
      <c r="C72" s="47">
        <f t="shared" si="1"/>
        <v>1001</v>
      </c>
      <c r="D72" s="29">
        <v>1001</v>
      </c>
      <c r="E72" s="33"/>
      <c r="F72" s="15"/>
    </row>
    <row r="73" spans="1:6" s="11" customFormat="1" ht="24" customHeight="1">
      <c r="A73" s="20">
        <v>229</v>
      </c>
      <c r="B73" s="23" t="s">
        <v>45</v>
      </c>
      <c r="C73" s="46">
        <f t="shared" si="1"/>
        <v>142.03</v>
      </c>
      <c r="D73" s="35">
        <v>142.03</v>
      </c>
      <c r="E73" s="37"/>
      <c r="F73" s="17"/>
    </row>
    <row r="74" spans="1:6" s="12" customFormat="1" ht="24" customHeight="1">
      <c r="A74" s="25">
        <v>22999</v>
      </c>
      <c r="B74" s="26" t="s">
        <v>45</v>
      </c>
      <c r="C74" s="47">
        <f t="shared" si="1"/>
        <v>142.03</v>
      </c>
      <c r="D74" s="29">
        <v>142.03</v>
      </c>
      <c r="E74" s="33"/>
      <c r="F74" s="34"/>
    </row>
    <row r="75" spans="1:6" s="11" customFormat="1" ht="24" customHeight="1">
      <c r="A75" s="27">
        <v>2299901</v>
      </c>
      <c r="B75" s="28" t="s">
        <v>72</v>
      </c>
      <c r="C75" s="47">
        <f t="shared" si="1"/>
        <v>142.03</v>
      </c>
      <c r="D75" s="29">
        <v>142.03</v>
      </c>
      <c r="E75" s="33"/>
      <c r="F75" s="34"/>
    </row>
    <row r="76" spans="1:6" ht="14.25">
      <c r="A76" s="5"/>
      <c r="B76" s="5"/>
      <c r="C76" s="7"/>
      <c r="D76" s="8"/>
      <c r="E76" s="7"/>
      <c r="F76" s="7"/>
    </row>
    <row r="77" spans="1:6" s="3" customFormat="1" ht="14.25">
      <c r="A77" s="4"/>
      <c r="B77" s="4"/>
      <c r="C77" s="7"/>
      <c r="D77" s="8"/>
      <c r="E77" s="7"/>
      <c r="F77" s="7"/>
    </row>
    <row r="78" spans="1:6" ht="14.25">
      <c r="A78" s="6"/>
      <c r="B78" s="6"/>
      <c r="C78" s="7"/>
      <c r="D78" s="8"/>
      <c r="E78" s="7"/>
      <c r="F78" s="7"/>
    </row>
    <row r="79" spans="1:6" ht="14.25">
      <c r="A79" s="5"/>
      <c r="B79" s="5"/>
      <c r="C79" s="7"/>
      <c r="D79" s="8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  <row r="119" spans="1:6" ht="14.25">
      <c r="A119" s="7"/>
      <c r="B119" s="7"/>
      <c r="C119" s="7"/>
      <c r="D119" s="7"/>
      <c r="E119" s="7"/>
      <c r="F119" s="7"/>
    </row>
    <row r="120" spans="1:6" ht="14.25">
      <c r="A120" s="7"/>
      <c r="B120" s="7"/>
      <c r="C120" s="7"/>
      <c r="D120" s="7"/>
      <c r="E120" s="7"/>
      <c r="F120" s="7"/>
    </row>
    <row r="121" spans="1:6" ht="14.25">
      <c r="A121" s="7"/>
      <c r="B121" s="7"/>
      <c r="C121" s="7"/>
      <c r="D121" s="7"/>
      <c r="E121" s="7"/>
      <c r="F121" s="7"/>
    </row>
    <row r="122" spans="1:6" ht="14.25">
      <c r="A122" s="7"/>
      <c r="B122" s="7"/>
      <c r="C122" s="7"/>
      <c r="D122" s="7"/>
      <c r="E122" s="7"/>
      <c r="F122" s="7"/>
    </row>
    <row r="123" spans="1:6" ht="14.25">
      <c r="A123" s="7"/>
      <c r="B123" s="7"/>
      <c r="C123" s="7"/>
      <c r="D123" s="7"/>
      <c r="E123" s="7"/>
      <c r="F123" s="7"/>
    </row>
    <row r="124" spans="1:6" ht="14.25">
      <c r="A124" s="7"/>
      <c r="B124" s="7"/>
      <c r="C124" s="7"/>
      <c r="D124" s="7"/>
      <c r="E124" s="7"/>
      <c r="F124" s="7"/>
    </row>
    <row r="125" spans="1:6" ht="14.25">
      <c r="A125" s="7"/>
      <c r="B125" s="7"/>
      <c r="C125" s="7"/>
      <c r="D125" s="7"/>
      <c r="E125" s="7"/>
      <c r="F125" s="7"/>
    </row>
    <row r="126" spans="1:6" ht="14.25">
      <c r="A126" s="7"/>
      <c r="B126" s="7"/>
      <c r="C126" s="7"/>
      <c r="D126" s="7"/>
      <c r="E126" s="7"/>
      <c r="F126" s="7"/>
    </row>
    <row r="127" spans="1:6" ht="14.25">
      <c r="A127" s="7"/>
      <c r="B127" s="7"/>
      <c r="C127" s="7"/>
      <c r="D127" s="7"/>
      <c r="E127" s="7"/>
      <c r="F127" s="7"/>
    </row>
    <row r="128" spans="1:6" ht="14.25">
      <c r="A128" s="7"/>
      <c r="B128" s="7"/>
      <c r="C128" s="7"/>
      <c r="D128" s="7"/>
      <c r="E128" s="7"/>
      <c r="F128" s="7"/>
    </row>
    <row r="129" spans="1:6" ht="14.25">
      <c r="A129" s="7"/>
      <c r="B129" s="7"/>
      <c r="C129" s="7"/>
      <c r="D129" s="7"/>
      <c r="E129" s="7"/>
      <c r="F129" s="7"/>
    </row>
    <row r="130" spans="1:6" ht="14.25">
      <c r="A130" s="7"/>
      <c r="B130" s="7"/>
      <c r="C130" s="7"/>
      <c r="D130" s="7"/>
      <c r="E130" s="7"/>
      <c r="F130" s="7"/>
    </row>
    <row r="131" spans="1:6" ht="14.25">
      <c r="A131" s="7"/>
      <c r="B131" s="7"/>
      <c r="C131" s="7"/>
      <c r="D131" s="7"/>
      <c r="E131" s="7"/>
      <c r="F131" s="7"/>
    </row>
    <row r="132" spans="1:6" ht="14.25">
      <c r="A132" s="7"/>
      <c r="B132" s="7"/>
      <c r="C132" s="7"/>
      <c r="D132" s="7"/>
      <c r="E132" s="7"/>
      <c r="F132" s="7"/>
    </row>
    <row r="133" spans="1:6" ht="14.25">
      <c r="A133" s="7"/>
      <c r="B133" s="7"/>
      <c r="C133" s="7"/>
      <c r="D133" s="7"/>
      <c r="E133" s="7"/>
      <c r="F133" s="7"/>
    </row>
    <row r="134" spans="1:6" ht="14.25">
      <c r="A134" s="7"/>
      <c r="B134" s="7"/>
      <c r="C134" s="7"/>
      <c r="D134" s="7"/>
      <c r="E134" s="7"/>
      <c r="F134" s="7"/>
    </row>
    <row r="135" spans="1:6" ht="14.25">
      <c r="A135" s="7"/>
      <c r="B135" s="7"/>
      <c r="C135" s="7"/>
      <c r="D135" s="7"/>
      <c r="E135" s="7"/>
      <c r="F135" s="7"/>
    </row>
    <row r="136" spans="1:6" ht="14.25">
      <c r="A136" s="7"/>
      <c r="B136" s="7"/>
      <c r="C136" s="7"/>
      <c r="D136" s="7"/>
      <c r="E136" s="7"/>
      <c r="F136" s="7"/>
    </row>
    <row r="137" spans="1:6" ht="14.25">
      <c r="A137" s="7"/>
      <c r="B137" s="7"/>
      <c r="C137" s="7"/>
      <c r="D137" s="7"/>
      <c r="E137" s="7"/>
      <c r="F137" s="7"/>
    </row>
    <row r="138" spans="1:6" ht="14.25">
      <c r="A138" s="7"/>
      <c r="B138" s="7"/>
      <c r="C138" s="7"/>
      <c r="D138" s="7"/>
      <c r="E138" s="7"/>
      <c r="F138" s="7"/>
    </row>
    <row r="139" spans="1:6" ht="14.25">
      <c r="A139" s="7"/>
      <c r="B139" s="7"/>
      <c r="C139" s="7"/>
      <c r="D139" s="7"/>
      <c r="E139" s="7"/>
      <c r="F139" s="7"/>
    </row>
    <row r="140" spans="1:6" ht="14.25">
      <c r="A140" s="7"/>
      <c r="B140" s="7"/>
      <c r="C140" s="7"/>
      <c r="D140" s="7"/>
      <c r="E140" s="7"/>
      <c r="F140" s="7"/>
    </row>
    <row r="141" spans="1:6" ht="14.25">
      <c r="A141" s="7"/>
      <c r="B141" s="7"/>
      <c r="C141" s="7"/>
      <c r="D141" s="7"/>
      <c r="E141" s="7"/>
      <c r="F141" s="7"/>
    </row>
    <row r="142" spans="1:6" ht="14.25">
      <c r="A142" s="7"/>
      <c r="B142" s="7"/>
      <c r="C142" s="7"/>
      <c r="D142" s="7"/>
      <c r="E142" s="7"/>
      <c r="F142" s="7"/>
    </row>
    <row r="143" spans="1:6" ht="14.25">
      <c r="A143" s="7"/>
      <c r="B143" s="7"/>
      <c r="C143" s="7"/>
      <c r="D143" s="7"/>
      <c r="E143" s="7"/>
      <c r="F143" s="7"/>
    </row>
    <row r="144" spans="1:6" ht="14.25">
      <c r="A144" s="7"/>
      <c r="B144" s="7"/>
      <c r="C144" s="7"/>
      <c r="D144" s="7"/>
      <c r="E144" s="7"/>
      <c r="F144" s="7"/>
    </row>
    <row r="145" spans="1:6" ht="14.25">
      <c r="A145" s="7"/>
      <c r="B145" s="7"/>
      <c r="C145" s="7"/>
      <c r="D145" s="7"/>
      <c r="E145" s="7"/>
      <c r="F145" s="7"/>
    </row>
    <row r="146" spans="1:6" ht="14.25">
      <c r="A146" s="7"/>
      <c r="B146" s="7"/>
      <c r="C146" s="7"/>
      <c r="D146" s="7"/>
      <c r="E146" s="7"/>
      <c r="F146" s="7"/>
    </row>
    <row r="147" spans="1:6" ht="14.25">
      <c r="A147" s="7"/>
      <c r="B147" s="7"/>
      <c r="C147" s="7"/>
      <c r="D147" s="7"/>
      <c r="E147" s="7"/>
      <c r="F147" s="7"/>
    </row>
  </sheetData>
  <mergeCells count="2">
    <mergeCell ref="A1:F1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2013-09-03T08:54:06Z</cp:lastPrinted>
  <dcterms:created xsi:type="dcterms:W3CDTF">1996-12-17T01:32:42Z</dcterms:created>
  <dcterms:modified xsi:type="dcterms:W3CDTF">2014-08-25T03:42:20Z</dcterms:modified>
  <cp:category/>
  <cp:version/>
  <cp:contentType/>
  <cp:contentStatus/>
</cp:coreProperties>
</file>