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0" windowWidth="18420" windowHeight="7280" activeTab="0"/>
  </bookViews>
  <sheets>
    <sheet name="基本情况" sheetId="1" r:id="rId1"/>
  </sheets>
  <definedNames>
    <definedName name="_xlnm._FilterDatabase" localSheetId="0" hidden="1">'基本情况'!$A$2:$R$44</definedName>
    <definedName name="_xlnm.Print_Titles" localSheetId="0">'基本情况'!$2:$2</definedName>
  </definedNames>
  <calcPr fullCalcOnLoad="1"/>
</workbook>
</file>

<file path=xl/sharedStrings.xml><?xml version="1.0" encoding="utf-8"?>
<sst xmlns="http://schemas.openxmlformats.org/spreadsheetml/2006/main" count="564" uniqueCount="234">
  <si>
    <t>序号</t>
  </si>
  <si>
    <t>性别</t>
  </si>
  <si>
    <t>报考职位代码</t>
  </si>
  <si>
    <t>准考证号</t>
  </si>
  <si>
    <t>笔试
成绩</t>
  </si>
  <si>
    <t>面试(试讲)成绩</t>
  </si>
  <si>
    <t>总成绩</t>
  </si>
  <si>
    <t>岗位排名</t>
  </si>
  <si>
    <t>备注</t>
  </si>
  <si>
    <t>冯皓</t>
  </si>
  <si>
    <t>男</t>
  </si>
  <si>
    <t>01001</t>
  </si>
  <si>
    <t>20160529247</t>
  </si>
  <si>
    <t>60</t>
  </si>
  <si>
    <t>1</t>
  </si>
  <si>
    <t>女</t>
  </si>
  <si>
    <t>62</t>
  </si>
  <si>
    <t>2</t>
  </si>
  <si>
    <t>61</t>
  </si>
  <si>
    <t>3</t>
  </si>
  <si>
    <t>刘珊</t>
  </si>
  <si>
    <t>02003</t>
  </si>
  <si>
    <t>20160529069</t>
  </si>
  <si>
    <t>74</t>
  </si>
  <si>
    <t>林运通</t>
  </si>
  <si>
    <t>03004</t>
  </si>
  <si>
    <t>20160529068</t>
  </si>
  <si>
    <t>王静</t>
  </si>
  <si>
    <t>04005</t>
  </si>
  <si>
    <t>20160529019</t>
  </si>
  <si>
    <t>李万菊</t>
  </si>
  <si>
    <t>04006</t>
  </si>
  <si>
    <t>20160529117</t>
  </si>
  <si>
    <t>吴琰</t>
  </si>
  <si>
    <t>04007</t>
  </si>
  <si>
    <t>20160529050</t>
  </si>
  <si>
    <t>李怡欣</t>
  </si>
  <si>
    <t>04017</t>
  </si>
  <si>
    <t>20160529036</t>
  </si>
  <si>
    <t>73</t>
  </si>
  <si>
    <t>王颂</t>
  </si>
  <si>
    <t>20160529256</t>
  </si>
  <si>
    <t>69</t>
  </si>
  <si>
    <t>欧阳曦</t>
  </si>
  <si>
    <t>04018</t>
  </si>
  <si>
    <t>20160529214</t>
  </si>
  <si>
    <t>65</t>
  </si>
  <si>
    <t>侯中原</t>
  </si>
  <si>
    <t>05019</t>
  </si>
  <si>
    <t>20160529045</t>
  </si>
  <si>
    <t>张贝</t>
  </si>
  <si>
    <t>20160529024</t>
  </si>
  <si>
    <t>赵艳</t>
  </si>
  <si>
    <t>20160529032</t>
  </si>
  <si>
    <t>薛亚东</t>
  </si>
  <si>
    <t>05020</t>
  </si>
  <si>
    <t>20160529362</t>
  </si>
  <si>
    <t>卢雅莉</t>
  </si>
  <si>
    <t>05021</t>
  </si>
  <si>
    <t>20160529137</t>
  </si>
  <si>
    <t>钟玉玲</t>
  </si>
  <si>
    <t>05022</t>
  </si>
  <si>
    <t>20160529120</t>
  </si>
  <si>
    <t>曹思捷</t>
  </si>
  <si>
    <t>06026</t>
  </si>
  <si>
    <t>20160529047</t>
  </si>
  <si>
    <t>68</t>
  </si>
  <si>
    <t>63</t>
  </si>
  <si>
    <t>李慧华</t>
  </si>
  <si>
    <t>06027</t>
  </si>
  <si>
    <t>20160529090</t>
  </si>
  <si>
    <t>67</t>
  </si>
  <si>
    <t>黄晓君</t>
  </si>
  <si>
    <t>06029</t>
  </si>
  <si>
    <t>20160529095</t>
  </si>
  <si>
    <t>颜晓娟</t>
  </si>
  <si>
    <t>20160529339</t>
  </si>
  <si>
    <t>66</t>
  </si>
  <si>
    <t>李樨</t>
  </si>
  <si>
    <t>06033</t>
  </si>
  <si>
    <t>20160529073</t>
  </si>
  <si>
    <t>李落叶</t>
  </si>
  <si>
    <t>06034</t>
  </si>
  <si>
    <t>20160529005</t>
  </si>
  <si>
    <t>冯凤美</t>
  </si>
  <si>
    <t>06037</t>
  </si>
  <si>
    <t>20160529272</t>
  </si>
  <si>
    <t>肖金梅</t>
  </si>
  <si>
    <t>06038</t>
  </si>
  <si>
    <t>20160529297</t>
  </si>
  <si>
    <t>63.5</t>
  </si>
  <si>
    <t>08041</t>
  </si>
  <si>
    <t>20160529006</t>
  </si>
  <si>
    <t>刘丽娟</t>
  </si>
  <si>
    <t>10045</t>
  </si>
  <si>
    <t>20160529008</t>
  </si>
  <si>
    <t>程楠楠</t>
  </si>
  <si>
    <t>11047</t>
  </si>
  <si>
    <t>20160529086</t>
  </si>
  <si>
    <t>蓝玉杏</t>
  </si>
  <si>
    <t>12048</t>
  </si>
  <si>
    <t>20160529057</t>
  </si>
  <si>
    <t>孙争争</t>
  </si>
  <si>
    <t>12050</t>
  </si>
  <si>
    <t>20160529025</t>
  </si>
  <si>
    <t>张景兰</t>
  </si>
  <si>
    <t>12051</t>
  </si>
  <si>
    <t>20160529098</t>
  </si>
  <si>
    <t>王文婷</t>
  </si>
  <si>
    <t>14053</t>
  </si>
  <si>
    <t>20160529165</t>
  </si>
  <si>
    <t>丁冬静</t>
  </si>
  <si>
    <t>14054</t>
  </si>
  <si>
    <t>20160529273</t>
  </si>
  <si>
    <t>吴小君</t>
  </si>
  <si>
    <t>21063</t>
  </si>
  <si>
    <t>20160529246</t>
  </si>
  <si>
    <t>李朋</t>
  </si>
  <si>
    <t>22065</t>
  </si>
  <si>
    <t>20160529083</t>
  </si>
  <si>
    <t>茹月杏</t>
  </si>
  <si>
    <t>27072</t>
  </si>
  <si>
    <t>20160529055</t>
  </si>
  <si>
    <t>陈志强</t>
  </si>
  <si>
    <t>30076</t>
  </si>
  <si>
    <t>20160529012</t>
  </si>
  <si>
    <t>陈小芸</t>
  </si>
  <si>
    <t>31079</t>
  </si>
  <si>
    <t>20160529171</t>
  </si>
  <si>
    <t>唐铭若</t>
  </si>
  <si>
    <t>32081</t>
  </si>
  <si>
    <t>20160529313</t>
  </si>
  <si>
    <t>71</t>
  </si>
  <si>
    <t>吴建团</t>
  </si>
  <si>
    <t>34084</t>
  </si>
  <si>
    <t>20160529190</t>
  </si>
  <si>
    <t>谭发强</t>
  </si>
  <si>
    <t>36089</t>
  </si>
  <si>
    <t>20160529134</t>
  </si>
  <si>
    <t>何敏琪</t>
  </si>
  <si>
    <t>37090</t>
  </si>
  <si>
    <t>20160529193</t>
  </si>
  <si>
    <t>郭艾平</t>
  </si>
  <si>
    <t>38092</t>
  </si>
  <si>
    <t>20160529222</t>
  </si>
  <si>
    <t>黄晓纯</t>
  </si>
  <si>
    <t>42097</t>
  </si>
  <si>
    <t>20160529215</t>
  </si>
  <si>
    <t>考生
姓名</t>
  </si>
  <si>
    <t>专业</t>
  </si>
  <si>
    <t>森林保护学</t>
  </si>
  <si>
    <t>社会人员</t>
  </si>
  <si>
    <t>人员类别</t>
  </si>
  <si>
    <t>毕业院校</t>
  </si>
  <si>
    <t>学位</t>
  </si>
  <si>
    <t>应届毕业生</t>
  </si>
  <si>
    <t>华南农业大学</t>
  </si>
  <si>
    <t>硕士</t>
  </si>
  <si>
    <t>森林培育学</t>
  </si>
  <si>
    <t>环境工程</t>
  </si>
  <si>
    <t>南京林业大学</t>
  </si>
  <si>
    <t>博士</t>
  </si>
  <si>
    <t>中国林业科学研究院</t>
  </si>
  <si>
    <t>森林经理学</t>
  </si>
  <si>
    <t>复旦大学</t>
  </si>
  <si>
    <t>分析化学</t>
  </si>
  <si>
    <t>华南师范大学</t>
  </si>
  <si>
    <t>暨南大学</t>
  </si>
  <si>
    <t>会计学</t>
  </si>
  <si>
    <t>广东商学院</t>
  </si>
  <si>
    <t>大学本科</t>
  </si>
  <si>
    <t>学士</t>
  </si>
  <si>
    <t>广东工业大学</t>
  </si>
  <si>
    <t>财务管理</t>
  </si>
  <si>
    <t>广东财经大学</t>
  </si>
  <si>
    <t>法学</t>
  </si>
  <si>
    <t>应用心理学</t>
  </si>
  <si>
    <t>森林培育</t>
  </si>
  <si>
    <t>西北农林科技大学</t>
  </si>
  <si>
    <t>植物病理学</t>
  </si>
  <si>
    <t>农业经济管理</t>
  </si>
  <si>
    <t>工商管理</t>
  </si>
  <si>
    <t>广州大学</t>
  </si>
  <si>
    <t>汉语言文学</t>
  </si>
  <si>
    <t>生物工程</t>
  </si>
  <si>
    <t>林学</t>
  </si>
  <si>
    <t>林业经济管理</t>
  </si>
  <si>
    <t>青岛农业大学</t>
  </si>
  <si>
    <t>园艺</t>
  </si>
  <si>
    <t>浙江理工大学</t>
  </si>
  <si>
    <t>生态学</t>
  </si>
  <si>
    <t>新疆农业大学</t>
  </si>
  <si>
    <t>青岛农业大学海都学院
华南农业大学</t>
  </si>
  <si>
    <t>园艺
植物保护</t>
  </si>
  <si>
    <t>广东白云学院</t>
  </si>
  <si>
    <t>广东海洋大学</t>
  </si>
  <si>
    <t>广东财经大学华商学院</t>
  </si>
  <si>
    <t>中山大学新华学院</t>
  </si>
  <si>
    <t>体检是否合格</t>
  </si>
  <si>
    <t>报考单位</t>
  </si>
  <si>
    <t>省林木种苗管理总站</t>
  </si>
  <si>
    <t>省航空护林站</t>
  </si>
  <si>
    <t>省林业科学研究院</t>
  </si>
  <si>
    <t>省林业调查规划院</t>
  </si>
  <si>
    <t>省林业调查规划院</t>
  </si>
  <si>
    <t>广东罗浮山
省级自然保护区管理处</t>
  </si>
  <si>
    <t>广东台山上川岛猕猴
省级自然保护区管理处</t>
  </si>
  <si>
    <t>广东恩平七星坑
省级自然保护区管理处</t>
  </si>
  <si>
    <t>广东阳春鹅凰嶂
省级自然保护区管理处</t>
  </si>
  <si>
    <t>广东云开山
省级自然保护区管理处</t>
  </si>
  <si>
    <t>广东怀集三岳
省级自然保护区管理处</t>
  </si>
  <si>
    <t>广东怀集大稠顶
省级自然保护区管理处</t>
  </si>
  <si>
    <t>广东连州田心
省级自然保护区管理处</t>
  </si>
  <si>
    <t>广东揭东桑浦山—双坑
省级自然保护区管理处</t>
  </si>
  <si>
    <t>合格</t>
  </si>
  <si>
    <t>广东省林业厅2016年公开招聘事业单位工作人员
拟聘人员名单</t>
  </si>
  <si>
    <t>出生年月</t>
  </si>
  <si>
    <t>省林业科学研究院</t>
  </si>
  <si>
    <t>广东生态工程职业学院</t>
  </si>
  <si>
    <t>广东车八岭
国家级自然保护区管理局</t>
  </si>
  <si>
    <t>广东石门台
国家级自然保护区管理局</t>
  </si>
  <si>
    <t>广东从化陈禾洞
省级自然保护区管理处</t>
  </si>
  <si>
    <t>广东珠海淇澳-担杆岛
省级自然保护区管理处</t>
  </si>
  <si>
    <t>合格</t>
  </si>
  <si>
    <t>广东曲江罗坑鳄蜥
省级自然保护区管理处</t>
  </si>
  <si>
    <t>广东连平黄牛石
省级自然保护区管理处</t>
  </si>
  <si>
    <t>广东河源大桂山
省级自然保护区管理处</t>
  </si>
  <si>
    <t>应届毕业生
(暂缓就业)</t>
  </si>
  <si>
    <t>研究生</t>
  </si>
  <si>
    <t>省林业有害生物防治检疫
管理办公室</t>
  </si>
  <si>
    <t>森林资源保护
与游憩</t>
  </si>
  <si>
    <t>林产化学
加工工程</t>
  </si>
  <si>
    <t>木材科学
与技术</t>
  </si>
  <si>
    <t>学历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</si>
</sst>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yyyy&quot;年&quot;m&quot;月&quot;;@"/>
  </numFmts>
  <fonts count="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8"/>
      <name val="宋体"/>
      <family val="0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" sqref="K6"/>
    </sheetView>
  </sheetViews>
  <sheetFormatPr defaultColWidth="9.00390625" defaultRowHeight="14.25"/>
  <cols>
    <col min="1" max="1" width="3.625" style="1" customWidth="1"/>
    <col min="2" max="2" width="6.00390625" style="1" customWidth="1"/>
    <col min="3" max="3" width="3.25390625" style="1" customWidth="1"/>
    <col min="4" max="4" width="9.50390625" style="1" customWidth="1"/>
    <col min="5" max="5" width="8.625" style="1" customWidth="1"/>
    <col min="6" max="6" width="15.25390625" style="1" customWidth="1"/>
    <col min="7" max="7" width="8.75390625" style="1" customWidth="1"/>
    <col min="8" max="8" width="7.375" style="1" customWidth="1"/>
    <col min="9" max="9" width="4.875" style="1" customWidth="1"/>
    <col min="10" max="10" width="5.25390625" style="1" customWidth="1"/>
    <col min="11" max="11" width="17.375" style="3" customWidth="1"/>
    <col min="12" max="12" width="9.625" style="1" customWidth="1"/>
    <col min="13" max="13" width="4.75390625" style="1" customWidth="1"/>
    <col min="14" max="15" width="5.625" style="1" customWidth="1"/>
    <col min="16" max="16" width="4.00390625" style="1" customWidth="1"/>
    <col min="17" max="17" width="6.25390625" style="1" customWidth="1"/>
    <col min="18" max="18" width="5.375" style="1" customWidth="1"/>
    <col min="19" max="16384" width="8.625" style="1" customWidth="1"/>
  </cols>
  <sheetData>
    <row r="1" spans="1:18" ht="59.25" customHeight="1">
      <c r="A1" s="14" t="s">
        <v>215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41.25" customHeight="1">
      <c r="A2" s="4" t="s">
        <v>0</v>
      </c>
      <c r="B2" s="4" t="s">
        <v>148</v>
      </c>
      <c r="C2" s="4" t="s">
        <v>1</v>
      </c>
      <c r="D2" s="4" t="s">
        <v>216</v>
      </c>
      <c r="E2" s="4" t="s">
        <v>152</v>
      </c>
      <c r="F2" s="4" t="s">
        <v>153</v>
      </c>
      <c r="G2" s="4" t="s">
        <v>149</v>
      </c>
      <c r="H2" s="4" t="s">
        <v>233</v>
      </c>
      <c r="I2" s="4" t="s">
        <v>154</v>
      </c>
      <c r="J2" s="5" t="s">
        <v>2</v>
      </c>
      <c r="K2" s="5" t="s">
        <v>199</v>
      </c>
      <c r="L2" s="5" t="s">
        <v>3</v>
      </c>
      <c r="M2" s="5" t="s">
        <v>4</v>
      </c>
      <c r="N2" s="5" t="s">
        <v>5</v>
      </c>
      <c r="O2" s="5" t="s">
        <v>6</v>
      </c>
      <c r="P2" s="5" t="s">
        <v>7</v>
      </c>
      <c r="Q2" s="5" t="s">
        <v>198</v>
      </c>
      <c r="R2" s="5" t="s">
        <v>8</v>
      </c>
    </row>
    <row r="3" spans="1:18" s="2" customFormat="1" ht="20.25" customHeight="1">
      <c r="A3" s="6">
        <v>1</v>
      </c>
      <c r="B3" s="6" t="s">
        <v>9</v>
      </c>
      <c r="C3" s="6" t="s">
        <v>10</v>
      </c>
      <c r="D3" s="7">
        <v>33178</v>
      </c>
      <c r="E3" s="6" t="s">
        <v>155</v>
      </c>
      <c r="F3" s="6" t="s">
        <v>156</v>
      </c>
      <c r="G3" s="6" t="s">
        <v>150</v>
      </c>
      <c r="H3" s="6" t="s">
        <v>228</v>
      </c>
      <c r="I3" s="6" t="s">
        <v>157</v>
      </c>
      <c r="J3" s="9" t="s">
        <v>11</v>
      </c>
      <c r="K3" s="10" t="s">
        <v>229</v>
      </c>
      <c r="L3" s="10" t="s">
        <v>12</v>
      </c>
      <c r="M3" s="11" t="s">
        <v>13</v>
      </c>
      <c r="N3" s="11">
        <v>75.9</v>
      </c>
      <c r="O3" s="11">
        <f aca="true" t="shared" si="0" ref="O3:O44">M3*0.5+N3*0.5</f>
        <v>67.95</v>
      </c>
      <c r="P3" s="10" t="s">
        <v>14</v>
      </c>
      <c r="Q3" s="10" t="s">
        <v>214</v>
      </c>
      <c r="R3" s="10"/>
    </row>
    <row r="4" spans="1:18" s="2" customFormat="1" ht="20.25" customHeight="1">
      <c r="A4" s="6">
        <v>2</v>
      </c>
      <c r="B4" s="8" t="s">
        <v>20</v>
      </c>
      <c r="C4" s="8" t="s">
        <v>15</v>
      </c>
      <c r="D4" s="12">
        <v>32933</v>
      </c>
      <c r="E4" s="8" t="s">
        <v>155</v>
      </c>
      <c r="F4" s="8" t="s">
        <v>156</v>
      </c>
      <c r="G4" s="8" t="s">
        <v>158</v>
      </c>
      <c r="H4" s="8" t="s">
        <v>228</v>
      </c>
      <c r="I4" s="8" t="s">
        <v>157</v>
      </c>
      <c r="J4" s="10" t="s">
        <v>21</v>
      </c>
      <c r="K4" s="10" t="s">
        <v>200</v>
      </c>
      <c r="L4" s="10" t="s">
        <v>22</v>
      </c>
      <c r="M4" s="11" t="s">
        <v>23</v>
      </c>
      <c r="N4" s="11">
        <v>78.1</v>
      </c>
      <c r="O4" s="11">
        <f t="shared" si="0"/>
        <v>76.05</v>
      </c>
      <c r="P4" s="10" t="s">
        <v>14</v>
      </c>
      <c r="Q4" s="10" t="s">
        <v>214</v>
      </c>
      <c r="R4" s="10"/>
    </row>
    <row r="5" spans="1:18" s="2" customFormat="1" ht="20.25" customHeight="1">
      <c r="A5" s="6">
        <v>3</v>
      </c>
      <c r="B5" s="8" t="s">
        <v>24</v>
      </c>
      <c r="C5" s="8" t="s">
        <v>10</v>
      </c>
      <c r="D5" s="12">
        <v>33055</v>
      </c>
      <c r="E5" s="8" t="s">
        <v>155</v>
      </c>
      <c r="F5" s="8" t="s">
        <v>156</v>
      </c>
      <c r="G5" s="8" t="s">
        <v>159</v>
      </c>
      <c r="H5" s="8" t="s">
        <v>228</v>
      </c>
      <c r="I5" s="8" t="s">
        <v>157</v>
      </c>
      <c r="J5" s="10" t="s">
        <v>25</v>
      </c>
      <c r="K5" s="10" t="s">
        <v>201</v>
      </c>
      <c r="L5" s="10" t="s">
        <v>26</v>
      </c>
      <c r="M5" s="11" t="s">
        <v>18</v>
      </c>
      <c r="N5" s="11">
        <v>67.3</v>
      </c>
      <c r="O5" s="11">
        <f t="shared" si="0"/>
        <v>64.15</v>
      </c>
      <c r="P5" s="10" t="s">
        <v>14</v>
      </c>
      <c r="Q5" s="10" t="s">
        <v>214</v>
      </c>
      <c r="R5" s="10"/>
    </row>
    <row r="6" spans="1:18" s="2" customFormat="1" ht="20.25" customHeight="1">
      <c r="A6" s="6">
        <v>4</v>
      </c>
      <c r="B6" s="8" t="s">
        <v>27</v>
      </c>
      <c r="C6" s="8" t="s">
        <v>15</v>
      </c>
      <c r="D6" s="12">
        <v>31656</v>
      </c>
      <c r="E6" s="8" t="s">
        <v>155</v>
      </c>
      <c r="F6" s="8" t="s">
        <v>160</v>
      </c>
      <c r="G6" s="8" t="s">
        <v>231</v>
      </c>
      <c r="H6" s="8" t="s">
        <v>228</v>
      </c>
      <c r="I6" s="8" t="s">
        <v>161</v>
      </c>
      <c r="J6" s="10" t="s">
        <v>28</v>
      </c>
      <c r="K6" s="10" t="s">
        <v>217</v>
      </c>
      <c r="L6" s="10" t="s">
        <v>29</v>
      </c>
      <c r="M6" s="11" t="s">
        <v>18</v>
      </c>
      <c r="N6" s="11">
        <v>74.9</v>
      </c>
      <c r="O6" s="11">
        <f t="shared" si="0"/>
        <v>67.95</v>
      </c>
      <c r="P6" s="10" t="s">
        <v>14</v>
      </c>
      <c r="Q6" s="10" t="s">
        <v>214</v>
      </c>
      <c r="R6" s="10"/>
    </row>
    <row r="7" spans="1:18" s="2" customFormat="1" ht="20.25" customHeight="1">
      <c r="A7" s="6">
        <v>5</v>
      </c>
      <c r="B7" s="8" t="s">
        <v>30</v>
      </c>
      <c r="C7" s="8" t="s">
        <v>15</v>
      </c>
      <c r="D7" s="12">
        <v>31990</v>
      </c>
      <c r="E7" s="8" t="s">
        <v>155</v>
      </c>
      <c r="F7" s="8" t="s">
        <v>162</v>
      </c>
      <c r="G7" s="8" t="s">
        <v>232</v>
      </c>
      <c r="H7" s="8" t="s">
        <v>228</v>
      </c>
      <c r="I7" s="8" t="s">
        <v>161</v>
      </c>
      <c r="J7" s="10" t="s">
        <v>31</v>
      </c>
      <c r="K7" s="10" t="s">
        <v>202</v>
      </c>
      <c r="L7" s="10" t="s">
        <v>32</v>
      </c>
      <c r="M7" s="11" t="s">
        <v>13</v>
      </c>
      <c r="N7" s="11">
        <v>69.1</v>
      </c>
      <c r="O7" s="11">
        <f t="shared" si="0"/>
        <v>64.55</v>
      </c>
      <c r="P7" s="10" t="s">
        <v>14</v>
      </c>
      <c r="Q7" s="10" t="s">
        <v>214</v>
      </c>
      <c r="R7" s="10"/>
    </row>
    <row r="8" spans="1:18" s="2" customFormat="1" ht="20.25" customHeight="1">
      <c r="A8" s="6">
        <v>6</v>
      </c>
      <c r="B8" s="8" t="s">
        <v>33</v>
      </c>
      <c r="C8" s="8" t="s">
        <v>10</v>
      </c>
      <c r="D8" s="12">
        <v>31625</v>
      </c>
      <c r="E8" s="8" t="s">
        <v>155</v>
      </c>
      <c r="F8" s="8" t="s">
        <v>162</v>
      </c>
      <c r="G8" s="8" t="s">
        <v>163</v>
      </c>
      <c r="H8" s="8" t="s">
        <v>228</v>
      </c>
      <c r="I8" s="8" t="s">
        <v>161</v>
      </c>
      <c r="J8" s="10" t="s">
        <v>34</v>
      </c>
      <c r="K8" s="10" t="s">
        <v>202</v>
      </c>
      <c r="L8" s="10" t="s">
        <v>35</v>
      </c>
      <c r="M8" s="11" t="s">
        <v>13</v>
      </c>
      <c r="N8" s="11">
        <v>76.7</v>
      </c>
      <c r="O8" s="11">
        <f t="shared" si="0"/>
        <v>68.35</v>
      </c>
      <c r="P8" s="10" t="s">
        <v>14</v>
      </c>
      <c r="Q8" s="10" t="s">
        <v>214</v>
      </c>
      <c r="R8" s="10"/>
    </row>
    <row r="9" spans="1:18" s="2" customFormat="1" ht="20.25" customHeight="1">
      <c r="A9" s="6">
        <v>7</v>
      </c>
      <c r="B9" s="8" t="s">
        <v>36</v>
      </c>
      <c r="C9" s="8" t="s">
        <v>15</v>
      </c>
      <c r="D9" s="12">
        <v>33055</v>
      </c>
      <c r="E9" s="8" t="s">
        <v>227</v>
      </c>
      <c r="F9" s="8" t="s">
        <v>164</v>
      </c>
      <c r="G9" s="8" t="s">
        <v>165</v>
      </c>
      <c r="H9" s="8" t="s">
        <v>228</v>
      </c>
      <c r="I9" s="8" t="s">
        <v>157</v>
      </c>
      <c r="J9" s="10" t="s">
        <v>37</v>
      </c>
      <c r="K9" s="10" t="s">
        <v>202</v>
      </c>
      <c r="L9" s="10" t="s">
        <v>38</v>
      </c>
      <c r="M9" s="11" t="s">
        <v>39</v>
      </c>
      <c r="N9" s="11">
        <v>79</v>
      </c>
      <c r="O9" s="11">
        <f t="shared" si="0"/>
        <v>76</v>
      </c>
      <c r="P9" s="10" t="s">
        <v>14</v>
      </c>
      <c r="Q9" s="10" t="s">
        <v>214</v>
      </c>
      <c r="R9" s="10"/>
    </row>
    <row r="10" spans="1:18" s="2" customFormat="1" ht="20.25" customHeight="1">
      <c r="A10" s="6">
        <v>8</v>
      </c>
      <c r="B10" s="6" t="s">
        <v>40</v>
      </c>
      <c r="C10" s="6" t="s">
        <v>15</v>
      </c>
      <c r="D10" s="7">
        <v>32874</v>
      </c>
      <c r="E10" s="6" t="s">
        <v>155</v>
      </c>
      <c r="F10" s="6" t="s">
        <v>166</v>
      </c>
      <c r="G10" s="6" t="s">
        <v>165</v>
      </c>
      <c r="H10" s="6" t="s">
        <v>228</v>
      </c>
      <c r="I10" s="6" t="s">
        <v>157</v>
      </c>
      <c r="J10" s="9" t="s">
        <v>37</v>
      </c>
      <c r="K10" s="10" t="s">
        <v>202</v>
      </c>
      <c r="L10" s="10" t="s">
        <v>41</v>
      </c>
      <c r="M10" s="11" t="s">
        <v>42</v>
      </c>
      <c r="N10" s="11">
        <v>65.6</v>
      </c>
      <c r="O10" s="11">
        <f t="shared" si="0"/>
        <v>67.3</v>
      </c>
      <c r="P10" s="10" t="s">
        <v>17</v>
      </c>
      <c r="Q10" s="10" t="s">
        <v>214</v>
      </c>
      <c r="R10" s="10"/>
    </row>
    <row r="11" spans="1:18" s="2" customFormat="1" ht="20.25" customHeight="1">
      <c r="A11" s="6">
        <v>9</v>
      </c>
      <c r="B11" s="8" t="s">
        <v>43</v>
      </c>
      <c r="C11" s="8" t="s">
        <v>15</v>
      </c>
      <c r="D11" s="12">
        <v>33178</v>
      </c>
      <c r="E11" s="8" t="s">
        <v>155</v>
      </c>
      <c r="F11" s="8" t="s">
        <v>167</v>
      </c>
      <c r="G11" s="8" t="s">
        <v>168</v>
      </c>
      <c r="H11" s="8" t="s">
        <v>228</v>
      </c>
      <c r="I11" s="8" t="s">
        <v>157</v>
      </c>
      <c r="J11" s="10" t="s">
        <v>44</v>
      </c>
      <c r="K11" s="10" t="s">
        <v>202</v>
      </c>
      <c r="L11" s="10" t="s">
        <v>45</v>
      </c>
      <c r="M11" s="11" t="s">
        <v>46</v>
      </c>
      <c r="N11" s="11">
        <v>77.1</v>
      </c>
      <c r="O11" s="11">
        <f t="shared" si="0"/>
        <v>71.05</v>
      </c>
      <c r="P11" s="10" t="s">
        <v>14</v>
      </c>
      <c r="Q11" s="10" t="s">
        <v>214</v>
      </c>
      <c r="R11" s="10"/>
    </row>
    <row r="12" spans="1:18" s="2" customFormat="1" ht="20.25" customHeight="1">
      <c r="A12" s="6">
        <v>10</v>
      </c>
      <c r="B12" s="8" t="s">
        <v>47</v>
      </c>
      <c r="C12" s="8" t="s">
        <v>10</v>
      </c>
      <c r="D12" s="12">
        <v>32843</v>
      </c>
      <c r="E12" s="8" t="s">
        <v>155</v>
      </c>
      <c r="F12" s="8" t="s">
        <v>156</v>
      </c>
      <c r="G12" s="8" t="s">
        <v>163</v>
      </c>
      <c r="H12" s="8" t="s">
        <v>228</v>
      </c>
      <c r="I12" s="8" t="s">
        <v>157</v>
      </c>
      <c r="J12" s="10" t="s">
        <v>48</v>
      </c>
      <c r="K12" s="10" t="s">
        <v>203</v>
      </c>
      <c r="L12" s="10" t="s">
        <v>49</v>
      </c>
      <c r="M12" s="11" t="s">
        <v>18</v>
      </c>
      <c r="N12" s="11">
        <v>83.2</v>
      </c>
      <c r="O12" s="11">
        <f t="shared" si="0"/>
        <v>72.1</v>
      </c>
      <c r="P12" s="10" t="s">
        <v>14</v>
      </c>
      <c r="Q12" s="10" t="s">
        <v>214</v>
      </c>
      <c r="R12" s="10"/>
    </row>
    <row r="13" spans="1:18" s="2" customFormat="1" ht="20.25" customHeight="1">
      <c r="A13" s="6">
        <v>11</v>
      </c>
      <c r="B13" s="8" t="s">
        <v>50</v>
      </c>
      <c r="C13" s="8" t="s">
        <v>10</v>
      </c>
      <c r="D13" s="12">
        <v>32629</v>
      </c>
      <c r="E13" s="8" t="s">
        <v>227</v>
      </c>
      <c r="F13" s="8" t="s">
        <v>156</v>
      </c>
      <c r="G13" s="8" t="s">
        <v>163</v>
      </c>
      <c r="H13" s="8" t="s">
        <v>228</v>
      </c>
      <c r="I13" s="8" t="s">
        <v>157</v>
      </c>
      <c r="J13" s="10" t="s">
        <v>48</v>
      </c>
      <c r="K13" s="10" t="s">
        <v>204</v>
      </c>
      <c r="L13" s="10" t="s">
        <v>51</v>
      </c>
      <c r="M13" s="11" t="s">
        <v>46</v>
      </c>
      <c r="N13" s="11">
        <v>76.8</v>
      </c>
      <c r="O13" s="11">
        <f t="shared" si="0"/>
        <v>70.9</v>
      </c>
      <c r="P13" s="10" t="s">
        <v>17</v>
      </c>
      <c r="Q13" s="10" t="s">
        <v>214</v>
      </c>
      <c r="R13" s="10"/>
    </row>
    <row r="14" spans="1:18" s="2" customFormat="1" ht="20.25" customHeight="1">
      <c r="A14" s="6">
        <v>12</v>
      </c>
      <c r="B14" s="8" t="s">
        <v>52</v>
      </c>
      <c r="C14" s="8" t="s">
        <v>15</v>
      </c>
      <c r="D14" s="12">
        <v>32752</v>
      </c>
      <c r="E14" s="8" t="s">
        <v>227</v>
      </c>
      <c r="F14" s="8" t="s">
        <v>156</v>
      </c>
      <c r="G14" s="8" t="s">
        <v>163</v>
      </c>
      <c r="H14" s="8" t="s">
        <v>228</v>
      </c>
      <c r="I14" s="8" t="s">
        <v>157</v>
      </c>
      <c r="J14" s="10" t="s">
        <v>48</v>
      </c>
      <c r="K14" s="10" t="s">
        <v>204</v>
      </c>
      <c r="L14" s="10" t="s">
        <v>53</v>
      </c>
      <c r="M14" s="11" t="s">
        <v>16</v>
      </c>
      <c r="N14" s="11">
        <v>79.2</v>
      </c>
      <c r="O14" s="11">
        <f t="shared" si="0"/>
        <v>70.6</v>
      </c>
      <c r="P14" s="10" t="s">
        <v>19</v>
      </c>
      <c r="Q14" s="10" t="s">
        <v>214</v>
      </c>
      <c r="R14" s="10"/>
    </row>
    <row r="15" spans="1:18" s="2" customFormat="1" ht="20.25" customHeight="1">
      <c r="A15" s="6">
        <v>13</v>
      </c>
      <c r="B15" s="8" t="s">
        <v>54</v>
      </c>
      <c r="C15" s="8" t="s">
        <v>10</v>
      </c>
      <c r="D15" s="12">
        <v>31778</v>
      </c>
      <c r="E15" s="8" t="s">
        <v>151</v>
      </c>
      <c r="F15" s="8" t="s">
        <v>156</v>
      </c>
      <c r="G15" s="8" t="s">
        <v>163</v>
      </c>
      <c r="H15" s="8" t="s">
        <v>228</v>
      </c>
      <c r="I15" s="8" t="s">
        <v>157</v>
      </c>
      <c r="J15" s="10" t="s">
        <v>55</v>
      </c>
      <c r="K15" s="10" t="s">
        <v>204</v>
      </c>
      <c r="L15" s="10" t="s">
        <v>56</v>
      </c>
      <c r="M15" s="11" t="s">
        <v>13</v>
      </c>
      <c r="N15" s="11">
        <v>73.9</v>
      </c>
      <c r="O15" s="11">
        <f t="shared" si="0"/>
        <v>66.95</v>
      </c>
      <c r="P15" s="10" t="s">
        <v>14</v>
      </c>
      <c r="Q15" s="10" t="s">
        <v>214</v>
      </c>
      <c r="R15" s="10"/>
    </row>
    <row r="16" spans="1:18" s="2" customFormat="1" ht="20.25" customHeight="1">
      <c r="A16" s="6">
        <v>14</v>
      </c>
      <c r="B16" s="8" t="s">
        <v>57</v>
      </c>
      <c r="C16" s="8" t="s">
        <v>15</v>
      </c>
      <c r="D16" s="12">
        <v>31413</v>
      </c>
      <c r="E16" s="8" t="s">
        <v>151</v>
      </c>
      <c r="F16" s="8" t="s">
        <v>156</v>
      </c>
      <c r="G16" s="8" t="s">
        <v>158</v>
      </c>
      <c r="H16" s="8" t="s">
        <v>228</v>
      </c>
      <c r="I16" s="8" t="s">
        <v>157</v>
      </c>
      <c r="J16" s="10" t="s">
        <v>58</v>
      </c>
      <c r="K16" s="10" t="s">
        <v>204</v>
      </c>
      <c r="L16" s="10" t="s">
        <v>59</v>
      </c>
      <c r="M16" s="11" t="s">
        <v>46</v>
      </c>
      <c r="N16" s="11">
        <v>75.9</v>
      </c>
      <c r="O16" s="11">
        <f t="shared" si="0"/>
        <v>70.45</v>
      </c>
      <c r="P16" s="10" t="s">
        <v>14</v>
      </c>
      <c r="Q16" s="10" t="s">
        <v>214</v>
      </c>
      <c r="R16" s="10"/>
    </row>
    <row r="17" spans="1:18" s="2" customFormat="1" ht="20.25" customHeight="1">
      <c r="A17" s="6">
        <v>15</v>
      </c>
      <c r="B17" s="8" t="s">
        <v>60</v>
      </c>
      <c r="C17" s="8" t="s">
        <v>15</v>
      </c>
      <c r="D17" s="12">
        <v>30164</v>
      </c>
      <c r="E17" s="8" t="s">
        <v>151</v>
      </c>
      <c r="F17" s="8" t="s">
        <v>169</v>
      </c>
      <c r="G17" s="8" t="s">
        <v>168</v>
      </c>
      <c r="H17" s="8" t="s">
        <v>170</v>
      </c>
      <c r="I17" s="8" t="s">
        <v>171</v>
      </c>
      <c r="J17" s="10" t="s">
        <v>61</v>
      </c>
      <c r="K17" s="10" t="s">
        <v>204</v>
      </c>
      <c r="L17" s="10" t="s">
        <v>62</v>
      </c>
      <c r="M17" s="11" t="s">
        <v>18</v>
      </c>
      <c r="N17" s="11">
        <v>74.2</v>
      </c>
      <c r="O17" s="11">
        <f t="shared" si="0"/>
        <v>67.6</v>
      </c>
      <c r="P17" s="10" t="s">
        <v>14</v>
      </c>
      <c r="Q17" s="10" t="s">
        <v>214</v>
      </c>
      <c r="R17" s="10"/>
    </row>
    <row r="18" spans="1:18" s="2" customFormat="1" ht="20.25" customHeight="1">
      <c r="A18" s="6">
        <v>16</v>
      </c>
      <c r="B18" s="8" t="s">
        <v>63</v>
      </c>
      <c r="C18" s="8" t="s">
        <v>15</v>
      </c>
      <c r="D18" s="12">
        <v>34304</v>
      </c>
      <c r="E18" s="8" t="s">
        <v>155</v>
      </c>
      <c r="F18" s="8" t="s">
        <v>172</v>
      </c>
      <c r="G18" s="8" t="s">
        <v>173</v>
      </c>
      <c r="H18" s="8" t="s">
        <v>170</v>
      </c>
      <c r="I18" s="8" t="s">
        <v>171</v>
      </c>
      <c r="J18" s="10" t="s">
        <v>64</v>
      </c>
      <c r="K18" s="10" t="s">
        <v>218</v>
      </c>
      <c r="L18" s="10" t="s">
        <v>65</v>
      </c>
      <c r="M18" s="11" t="s">
        <v>66</v>
      </c>
      <c r="N18" s="11">
        <v>88.5</v>
      </c>
      <c r="O18" s="11">
        <f t="shared" si="0"/>
        <v>78.25</v>
      </c>
      <c r="P18" s="13">
        <v>1</v>
      </c>
      <c r="Q18" s="10" t="s">
        <v>214</v>
      </c>
      <c r="R18" s="10"/>
    </row>
    <row r="19" spans="1:18" s="2" customFormat="1" ht="20.25" customHeight="1">
      <c r="A19" s="6">
        <v>17</v>
      </c>
      <c r="B19" s="8" t="s">
        <v>68</v>
      </c>
      <c r="C19" s="8" t="s">
        <v>15</v>
      </c>
      <c r="D19" s="12">
        <v>34486</v>
      </c>
      <c r="E19" s="8" t="s">
        <v>155</v>
      </c>
      <c r="F19" s="8" t="s">
        <v>174</v>
      </c>
      <c r="G19" s="8" t="s">
        <v>175</v>
      </c>
      <c r="H19" s="8" t="s">
        <v>170</v>
      </c>
      <c r="I19" s="8" t="s">
        <v>171</v>
      </c>
      <c r="J19" s="10" t="s">
        <v>69</v>
      </c>
      <c r="K19" s="10" t="s">
        <v>218</v>
      </c>
      <c r="L19" s="10" t="s">
        <v>70</v>
      </c>
      <c r="M19" s="11" t="s">
        <v>66</v>
      </c>
      <c r="N19" s="11">
        <v>80.1</v>
      </c>
      <c r="O19" s="11">
        <f t="shared" si="0"/>
        <v>74.05</v>
      </c>
      <c r="P19" s="10" t="s">
        <v>14</v>
      </c>
      <c r="Q19" s="10" t="s">
        <v>214</v>
      </c>
      <c r="R19" s="10"/>
    </row>
    <row r="20" spans="1:18" s="2" customFormat="1" ht="20.25" customHeight="1">
      <c r="A20" s="6">
        <v>18</v>
      </c>
      <c r="B20" s="8" t="s">
        <v>72</v>
      </c>
      <c r="C20" s="8" t="s">
        <v>15</v>
      </c>
      <c r="D20" s="12">
        <v>32994</v>
      </c>
      <c r="E20" s="8" t="s">
        <v>155</v>
      </c>
      <c r="F20" s="8" t="s">
        <v>166</v>
      </c>
      <c r="G20" s="8" t="s">
        <v>176</v>
      </c>
      <c r="H20" s="8" t="s">
        <v>228</v>
      </c>
      <c r="I20" s="8" t="s">
        <v>157</v>
      </c>
      <c r="J20" s="10" t="s">
        <v>73</v>
      </c>
      <c r="K20" s="10" t="s">
        <v>218</v>
      </c>
      <c r="L20" s="10" t="s">
        <v>74</v>
      </c>
      <c r="M20" s="11" t="s">
        <v>46</v>
      </c>
      <c r="N20" s="11">
        <v>83.3</v>
      </c>
      <c r="O20" s="11">
        <f t="shared" si="0"/>
        <v>74.15</v>
      </c>
      <c r="P20" s="10" t="s">
        <v>14</v>
      </c>
      <c r="Q20" s="10" t="s">
        <v>214</v>
      </c>
      <c r="R20" s="10"/>
    </row>
    <row r="21" spans="1:18" s="2" customFormat="1" ht="20.25" customHeight="1">
      <c r="A21" s="6">
        <v>19</v>
      </c>
      <c r="B21" s="6" t="s">
        <v>75</v>
      </c>
      <c r="C21" s="6" t="s">
        <v>15</v>
      </c>
      <c r="D21" s="7">
        <v>33695</v>
      </c>
      <c r="E21" s="6" t="s">
        <v>155</v>
      </c>
      <c r="F21" s="6" t="s">
        <v>166</v>
      </c>
      <c r="G21" s="6" t="s">
        <v>176</v>
      </c>
      <c r="H21" s="6" t="s">
        <v>228</v>
      </c>
      <c r="I21" s="6" t="s">
        <v>157</v>
      </c>
      <c r="J21" s="9" t="s">
        <v>73</v>
      </c>
      <c r="K21" s="10" t="s">
        <v>218</v>
      </c>
      <c r="L21" s="10" t="s">
        <v>76</v>
      </c>
      <c r="M21" s="11" t="s">
        <v>77</v>
      </c>
      <c r="N21" s="11">
        <v>82.3</v>
      </c>
      <c r="O21" s="11">
        <f t="shared" si="0"/>
        <v>74.15</v>
      </c>
      <c r="P21" s="10" t="s">
        <v>14</v>
      </c>
      <c r="Q21" s="10" t="s">
        <v>214</v>
      </c>
      <c r="R21" s="10"/>
    </row>
    <row r="22" spans="1:18" s="2" customFormat="1" ht="20.25" customHeight="1">
      <c r="A22" s="6">
        <v>20</v>
      </c>
      <c r="B22" s="8" t="s">
        <v>78</v>
      </c>
      <c r="C22" s="8" t="s">
        <v>15</v>
      </c>
      <c r="D22" s="12">
        <v>31929</v>
      </c>
      <c r="E22" s="8" t="s">
        <v>151</v>
      </c>
      <c r="F22" s="8" t="s">
        <v>162</v>
      </c>
      <c r="G22" s="8" t="s">
        <v>177</v>
      </c>
      <c r="H22" s="8" t="s">
        <v>228</v>
      </c>
      <c r="I22" s="8" t="s">
        <v>157</v>
      </c>
      <c r="J22" s="10" t="s">
        <v>79</v>
      </c>
      <c r="K22" s="10" t="s">
        <v>218</v>
      </c>
      <c r="L22" s="10" t="s">
        <v>80</v>
      </c>
      <c r="M22" s="11" t="s">
        <v>67</v>
      </c>
      <c r="N22" s="11">
        <v>80.5</v>
      </c>
      <c r="O22" s="11">
        <f t="shared" si="0"/>
        <v>71.75</v>
      </c>
      <c r="P22" s="10" t="s">
        <v>14</v>
      </c>
      <c r="Q22" s="10" t="s">
        <v>214</v>
      </c>
      <c r="R22" s="10"/>
    </row>
    <row r="23" spans="1:18" s="2" customFormat="1" ht="20.25" customHeight="1">
      <c r="A23" s="6">
        <v>21</v>
      </c>
      <c r="B23" s="8" t="s">
        <v>81</v>
      </c>
      <c r="C23" s="8" t="s">
        <v>15</v>
      </c>
      <c r="D23" s="12">
        <v>27242</v>
      </c>
      <c r="E23" s="8" t="s">
        <v>151</v>
      </c>
      <c r="F23" s="8" t="s">
        <v>178</v>
      </c>
      <c r="G23" s="8" t="s">
        <v>179</v>
      </c>
      <c r="H23" s="8" t="s">
        <v>228</v>
      </c>
      <c r="I23" s="8" t="s">
        <v>161</v>
      </c>
      <c r="J23" s="10" t="s">
        <v>82</v>
      </c>
      <c r="K23" s="10" t="s">
        <v>218</v>
      </c>
      <c r="L23" s="10" t="s">
        <v>83</v>
      </c>
      <c r="M23" s="11" t="s">
        <v>13</v>
      </c>
      <c r="N23" s="11">
        <v>76.4</v>
      </c>
      <c r="O23" s="11">
        <f t="shared" si="0"/>
        <v>68.2</v>
      </c>
      <c r="P23" s="10" t="s">
        <v>14</v>
      </c>
      <c r="Q23" s="10" t="s">
        <v>214</v>
      </c>
      <c r="R23" s="10"/>
    </row>
    <row r="24" spans="1:18" s="2" customFormat="1" ht="20.25" customHeight="1">
      <c r="A24" s="6">
        <v>22</v>
      </c>
      <c r="B24" s="6" t="s">
        <v>84</v>
      </c>
      <c r="C24" s="6" t="s">
        <v>15</v>
      </c>
      <c r="D24" s="7">
        <v>31898</v>
      </c>
      <c r="E24" s="6" t="s">
        <v>151</v>
      </c>
      <c r="F24" s="6" t="s">
        <v>156</v>
      </c>
      <c r="G24" s="6" t="s">
        <v>180</v>
      </c>
      <c r="H24" s="6" t="s">
        <v>228</v>
      </c>
      <c r="I24" s="6" t="s">
        <v>157</v>
      </c>
      <c r="J24" s="9" t="s">
        <v>85</v>
      </c>
      <c r="K24" s="10" t="s">
        <v>218</v>
      </c>
      <c r="L24" s="10" t="s">
        <v>86</v>
      </c>
      <c r="M24" s="11" t="s">
        <v>13</v>
      </c>
      <c r="N24" s="11">
        <v>78.7</v>
      </c>
      <c r="O24" s="11">
        <f t="shared" si="0"/>
        <v>69.35</v>
      </c>
      <c r="P24" s="10" t="s">
        <v>14</v>
      </c>
      <c r="Q24" s="10" t="s">
        <v>214</v>
      </c>
      <c r="R24" s="10"/>
    </row>
    <row r="25" spans="1:18" s="2" customFormat="1" ht="20.25" customHeight="1">
      <c r="A25" s="6">
        <v>23</v>
      </c>
      <c r="B25" s="6" t="s">
        <v>87</v>
      </c>
      <c r="C25" s="6" t="s">
        <v>15</v>
      </c>
      <c r="D25" s="7">
        <v>30042</v>
      </c>
      <c r="E25" s="8" t="s">
        <v>227</v>
      </c>
      <c r="F25" s="6" t="s">
        <v>166</v>
      </c>
      <c r="G25" s="6" t="s">
        <v>181</v>
      </c>
      <c r="H25" s="6" t="s">
        <v>228</v>
      </c>
      <c r="I25" s="6" t="s">
        <v>157</v>
      </c>
      <c r="J25" s="9" t="s">
        <v>88</v>
      </c>
      <c r="K25" s="10" t="s">
        <v>218</v>
      </c>
      <c r="L25" s="10" t="s">
        <v>89</v>
      </c>
      <c r="M25" s="11" t="s">
        <v>90</v>
      </c>
      <c r="N25" s="11">
        <v>83.7</v>
      </c>
      <c r="O25" s="11">
        <f t="shared" si="0"/>
        <v>73.6</v>
      </c>
      <c r="P25" s="10" t="s">
        <v>14</v>
      </c>
      <c r="Q25" s="10" t="s">
        <v>214</v>
      </c>
      <c r="R25" s="10"/>
    </row>
    <row r="26" spans="1:18" s="2" customFormat="1" ht="20.25" customHeight="1">
      <c r="A26" s="6">
        <v>24</v>
      </c>
      <c r="B26" s="8" t="s">
        <v>68</v>
      </c>
      <c r="C26" s="8" t="s">
        <v>10</v>
      </c>
      <c r="D26" s="12">
        <v>32203</v>
      </c>
      <c r="E26" s="8" t="s">
        <v>151</v>
      </c>
      <c r="F26" s="8" t="s">
        <v>182</v>
      </c>
      <c r="G26" s="8" t="s">
        <v>183</v>
      </c>
      <c r="H26" s="8" t="s">
        <v>170</v>
      </c>
      <c r="I26" s="8" t="s">
        <v>171</v>
      </c>
      <c r="J26" s="10" t="s">
        <v>91</v>
      </c>
      <c r="K26" s="10" t="s">
        <v>219</v>
      </c>
      <c r="L26" s="10" t="s">
        <v>92</v>
      </c>
      <c r="M26" s="11" t="s">
        <v>13</v>
      </c>
      <c r="N26" s="11">
        <v>81.5</v>
      </c>
      <c r="O26" s="11">
        <f t="shared" si="0"/>
        <v>70.75</v>
      </c>
      <c r="P26" s="10" t="s">
        <v>14</v>
      </c>
      <c r="Q26" s="10" t="s">
        <v>214</v>
      </c>
      <c r="R26" s="10"/>
    </row>
    <row r="27" spans="1:18" s="2" customFormat="1" ht="20.25" customHeight="1">
      <c r="A27" s="6">
        <v>25</v>
      </c>
      <c r="B27" s="8" t="s">
        <v>93</v>
      </c>
      <c r="C27" s="8" t="s">
        <v>15</v>
      </c>
      <c r="D27" s="12">
        <v>32782</v>
      </c>
      <c r="E27" s="8" t="s">
        <v>151</v>
      </c>
      <c r="F27" s="8" t="s">
        <v>166</v>
      </c>
      <c r="G27" s="8" t="s">
        <v>184</v>
      </c>
      <c r="H27" s="8" t="s">
        <v>170</v>
      </c>
      <c r="I27" s="8" t="s">
        <v>171</v>
      </c>
      <c r="J27" s="10" t="s">
        <v>94</v>
      </c>
      <c r="K27" s="10" t="s">
        <v>220</v>
      </c>
      <c r="L27" s="10" t="s">
        <v>95</v>
      </c>
      <c r="M27" s="11" t="s">
        <v>13</v>
      </c>
      <c r="N27" s="11">
        <v>73.5</v>
      </c>
      <c r="O27" s="11">
        <f t="shared" si="0"/>
        <v>66.75</v>
      </c>
      <c r="P27" s="10" t="s">
        <v>14</v>
      </c>
      <c r="Q27" s="10" t="s">
        <v>214</v>
      </c>
      <c r="R27" s="10"/>
    </row>
    <row r="28" spans="1:18" s="2" customFormat="1" ht="20.25" customHeight="1">
      <c r="A28" s="6">
        <v>26</v>
      </c>
      <c r="B28" s="8" t="s">
        <v>96</v>
      </c>
      <c r="C28" s="8" t="s">
        <v>10</v>
      </c>
      <c r="D28" s="12">
        <v>34090</v>
      </c>
      <c r="E28" s="8" t="s">
        <v>227</v>
      </c>
      <c r="F28" s="8" t="s">
        <v>156</v>
      </c>
      <c r="G28" s="8" t="s">
        <v>185</v>
      </c>
      <c r="H28" s="8" t="s">
        <v>170</v>
      </c>
      <c r="I28" s="8" t="s">
        <v>171</v>
      </c>
      <c r="J28" s="10" t="s">
        <v>97</v>
      </c>
      <c r="K28" s="10" t="s">
        <v>221</v>
      </c>
      <c r="L28" s="10" t="s">
        <v>98</v>
      </c>
      <c r="M28" s="11" t="s">
        <v>13</v>
      </c>
      <c r="N28" s="11">
        <v>74</v>
      </c>
      <c r="O28" s="11">
        <f t="shared" si="0"/>
        <v>67</v>
      </c>
      <c r="P28" s="10" t="s">
        <v>14</v>
      </c>
      <c r="Q28" s="10" t="s">
        <v>214</v>
      </c>
      <c r="R28" s="10"/>
    </row>
    <row r="29" spans="1:18" s="2" customFormat="1" ht="20.25" customHeight="1">
      <c r="A29" s="6">
        <v>27</v>
      </c>
      <c r="B29" s="8" t="s">
        <v>99</v>
      </c>
      <c r="C29" s="8" t="s">
        <v>15</v>
      </c>
      <c r="D29" s="12">
        <v>33086</v>
      </c>
      <c r="E29" s="8" t="s">
        <v>155</v>
      </c>
      <c r="F29" s="8" t="s">
        <v>156</v>
      </c>
      <c r="G29" s="8" t="s">
        <v>186</v>
      </c>
      <c r="H29" s="8" t="s">
        <v>228</v>
      </c>
      <c r="I29" s="8" t="s">
        <v>157</v>
      </c>
      <c r="J29" s="10" t="s">
        <v>100</v>
      </c>
      <c r="K29" s="10" t="s">
        <v>222</v>
      </c>
      <c r="L29" s="10" t="s">
        <v>101</v>
      </c>
      <c r="M29" s="11" t="s">
        <v>71</v>
      </c>
      <c r="N29" s="11">
        <v>76.4</v>
      </c>
      <c r="O29" s="11">
        <f t="shared" si="0"/>
        <v>71.7</v>
      </c>
      <c r="P29" s="10" t="s">
        <v>14</v>
      </c>
      <c r="Q29" s="10" t="s">
        <v>214</v>
      </c>
      <c r="R29" s="10"/>
    </row>
    <row r="30" spans="1:18" s="2" customFormat="1" ht="20.25" customHeight="1">
      <c r="A30" s="6">
        <v>28</v>
      </c>
      <c r="B30" s="8" t="s">
        <v>102</v>
      </c>
      <c r="C30" s="8" t="s">
        <v>15</v>
      </c>
      <c r="D30" s="12">
        <v>30682</v>
      </c>
      <c r="E30" s="8" t="s">
        <v>151</v>
      </c>
      <c r="F30" s="8" t="s">
        <v>187</v>
      </c>
      <c r="G30" s="8" t="s">
        <v>188</v>
      </c>
      <c r="H30" s="8" t="s">
        <v>170</v>
      </c>
      <c r="I30" s="8" t="s">
        <v>171</v>
      </c>
      <c r="J30" s="10" t="s">
        <v>103</v>
      </c>
      <c r="K30" s="10" t="s">
        <v>222</v>
      </c>
      <c r="L30" s="10" t="s">
        <v>104</v>
      </c>
      <c r="M30" s="11" t="s">
        <v>18</v>
      </c>
      <c r="N30" s="11">
        <v>69.3</v>
      </c>
      <c r="O30" s="11">
        <f t="shared" si="0"/>
        <v>65.15</v>
      </c>
      <c r="P30" s="10" t="s">
        <v>14</v>
      </c>
      <c r="Q30" s="10" t="s">
        <v>223</v>
      </c>
      <c r="R30" s="10"/>
    </row>
    <row r="31" spans="1:18" s="2" customFormat="1" ht="20.25" customHeight="1">
      <c r="A31" s="6">
        <v>29</v>
      </c>
      <c r="B31" s="8" t="s">
        <v>105</v>
      </c>
      <c r="C31" s="8" t="s">
        <v>15</v>
      </c>
      <c r="D31" s="12">
        <v>33848</v>
      </c>
      <c r="E31" s="8" t="s">
        <v>155</v>
      </c>
      <c r="F31" s="8" t="s">
        <v>189</v>
      </c>
      <c r="G31" s="8" t="s">
        <v>175</v>
      </c>
      <c r="H31" s="8" t="s">
        <v>170</v>
      </c>
      <c r="I31" s="8" t="s">
        <v>171</v>
      </c>
      <c r="J31" s="10" t="s">
        <v>106</v>
      </c>
      <c r="K31" s="10" t="s">
        <v>222</v>
      </c>
      <c r="L31" s="10" t="s">
        <v>107</v>
      </c>
      <c r="M31" s="11" t="s">
        <v>71</v>
      </c>
      <c r="N31" s="11">
        <v>66.4</v>
      </c>
      <c r="O31" s="11">
        <f t="shared" si="0"/>
        <v>66.7</v>
      </c>
      <c r="P31" s="10" t="s">
        <v>14</v>
      </c>
      <c r="Q31" s="10" t="s">
        <v>214</v>
      </c>
      <c r="R31" s="10"/>
    </row>
    <row r="32" spans="1:18" s="2" customFormat="1" ht="20.25" customHeight="1">
      <c r="A32" s="6">
        <v>30</v>
      </c>
      <c r="B32" s="8" t="s">
        <v>108</v>
      </c>
      <c r="C32" s="8" t="s">
        <v>15</v>
      </c>
      <c r="D32" s="12">
        <v>34060</v>
      </c>
      <c r="E32" s="8" t="s">
        <v>155</v>
      </c>
      <c r="F32" s="8" t="s">
        <v>174</v>
      </c>
      <c r="G32" s="8" t="s">
        <v>183</v>
      </c>
      <c r="H32" s="8" t="s">
        <v>170</v>
      </c>
      <c r="I32" s="8" t="s">
        <v>171</v>
      </c>
      <c r="J32" s="10" t="s">
        <v>109</v>
      </c>
      <c r="K32" s="10" t="s">
        <v>224</v>
      </c>
      <c r="L32" s="10" t="s">
        <v>110</v>
      </c>
      <c r="M32" s="11" t="s">
        <v>13</v>
      </c>
      <c r="N32" s="11">
        <v>73.4</v>
      </c>
      <c r="O32" s="11">
        <f t="shared" si="0"/>
        <v>66.7</v>
      </c>
      <c r="P32" s="10" t="s">
        <v>14</v>
      </c>
      <c r="Q32" s="10" t="s">
        <v>223</v>
      </c>
      <c r="R32" s="10"/>
    </row>
    <row r="33" spans="1:18" s="2" customFormat="1" ht="20.25" customHeight="1">
      <c r="A33" s="6">
        <v>31</v>
      </c>
      <c r="B33" s="6" t="s">
        <v>111</v>
      </c>
      <c r="C33" s="6" t="s">
        <v>15</v>
      </c>
      <c r="D33" s="7">
        <v>32813</v>
      </c>
      <c r="E33" s="6" t="s">
        <v>155</v>
      </c>
      <c r="F33" s="6" t="s">
        <v>162</v>
      </c>
      <c r="G33" s="6" t="s">
        <v>190</v>
      </c>
      <c r="H33" s="6" t="s">
        <v>228</v>
      </c>
      <c r="I33" s="6" t="s">
        <v>157</v>
      </c>
      <c r="J33" s="9" t="s">
        <v>112</v>
      </c>
      <c r="K33" s="10" t="s">
        <v>224</v>
      </c>
      <c r="L33" s="10" t="s">
        <v>113</v>
      </c>
      <c r="M33" s="11" t="s">
        <v>13</v>
      </c>
      <c r="N33" s="11">
        <v>76.3</v>
      </c>
      <c r="O33" s="11">
        <f t="shared" si="0"/>
        <v>68.15</v>
      </c>
      <c r="P33" s="10" t="s">
        <v>14</v>
      </c>
      <c r="Q33" s="10" t="s">
        <v>214</v>
      </c>
      <c r="R33" s="10"/>
    </row>
    <row r="34" spans="1:18" s="2" customFormat="1" ht="20.25" customHeight="1">
      <c r="A34" s="6">
        <v>32</v>
      </c>
      <c r="B34" s="6" t="s">
        <v>114</v>
      </c>
      <c r="C34" s="6" t="s">
        <v>15</v>
      </c>
      <c r="D34" s="7">
        <v>34304</v>
      </c>
      <c r="E34" s="6" t="s">
        <v>155</v>
      </c>
      <c r="F34" s="6" t="s">
        <v>156</v>
      </c>
      <c r="G34" s="6" t="s">
        <v>175</v>
      </c>
      <c r="H34" s="6" t="s">
        <v>170</v>
      </c>
      <c r="I34" s="6" t="s">
        <v>171</v>
      </c>
      <c r="J34" s="9" t="s">
        <v>115</v>
      </c>
      <c r="K34" s="10" t="s">
        <v>225</v>
      </c>
      <c r="L34" s="10" t="s">
        <v>116</v>
      </c>
      <c r="M34" s="11" t="s">
        <v>77</v>
      </c>
      <c r="N34" s="11">
        <v>66.1</v>
      </c>
      <c r="O34" s="11">
        <f t="shared" si="0"/>
        <v>66.05</v>
      </c>
      <c r="P34" s="10" t="s">
        <v>14</v>
      </c>
      <c r="Q34" s="10" t="s">
        <v>214</v>
      </c>
      <c r="R34" s="10"/>
    </row>
    <row r="35" spans="1:18" s="2" customFormat="1" ht="20.25" customHeight="1">
      <c r="A35" s="6">
        <v>33</v>
      </c>
      <c r="B35" s="8" t="s">
        <v>117</v>
      </c>
      <c r="C35" s="8" t="s">
        <v>10</v>
      </c>
      <c r="D35" s="12">
        <v>33298</v>
      </c>
      <c r="E35" s="8" t="s">
        <v>227</v>
      </c>
      <c r="F35" s="8" t="s">
        <v>156</v>
      </c>
      <c r="G35" s="8" t="s">
        <v>185</v>
      </c>
      <c r="H35" s="8" t="s">
        <v>170</v>
      </c>
      <c r="I35" s="8" t="s">
        <v>171</v>
      </c>
      <c r="J35" s="10" t="s">
        <v>118</v>
      </c>
      <c r="K35" s="10" t="s">
        <v>226</v>
      </c>
      <c r="L35" s="10" t="s">
        <v>119</v>
      </c>
      <c r="M35" s="11" t="s">
        <v>46</v>
      </c>
      <c r="N35" s="11">
        <v>74.8</v>
      </c>
      <c r="O35" s="11">
        <f t="shared" si="0"/>
        <v>69.9</v>
      </c>
      <c r="P35" s="10" t="s">
        <v>14</v>
      </c>
      <c r="Q35" s="10" t="s">
        <v>214</v>
      </c>
      <c r="R35" s="10"/>
    </row>
    <row r="36" spans="1:18" s="2" customFormat="1" ht="20.25" customHeight="1">
      <c r="A36" s="6">
        <v>34</v>
      </c>
      <c r="B36" s="8" t="s">
        <v>120</v>
      </c>
      <c r="C36" s="8" t="s">
        <v>15</v>
      </c>
      <c r="D36" s="12">
        <v>31352</v>
      </c>
      <c r="E36" s="8" t="s">
        <v>151</v>
      </c>
      <c r="F36" s="8" t="s">
        <v>169</v>
      </c>
      <c r="G36" s="8" t="s">
        <v>168</v>
      </c>
      <c r="H36" s="8" t="s">
        <v>170</v>
      </c>
      <c r="I36" s="8" t="s">
        <v>171</v>
      </c>
      <c r="J36" s="10" t="s">
        <v>121</v>
      </c>
      <c r="K36" s="10" t="s">
        <v>205</v>
      </c>
      <c r="L36" s="10" t="s">
        <v>122</v>
      </c>
      <c r="M36" s="11" t="s">
        <v>71</v>
      </c>
      <c r="N36" s="11">
        <v>78</v>
      </c>
      <c r="O36" s="11">
        <f t="shared" si="0"/>
        <v>72.5</v>
      </c>
      <c r="P36" s="10" t="s">
        <v>14</v>
      </c>
      <c r="Q36" s="10" t="s">
        <v>214</v>
      </c>
      <c r="R36" s="10"/>
    </row>
    <row r="37" spans="1:18" s="2" customFormat="1" ht="20.25" customHeight="1">
      <c r="A37" s="6">
        <v>35</v>
      </c>
      <c r="B37" s="8" t="s">
        <v>123</v>
      </c>
      <c r="C37" s="8" t="s">
        <v>10</v>
      </c>
      <c r="D37" s="12">
        <v>32964</v>
      </c>
      <c r="E37" s="8" t="s">
        <v>151</v>
      </c>
      <c r="F37" s="8" t="s">
        <v>191</v>
      </c>
      <c r="G37" s="8" t="s">
        <v>190</v>
      </c>
      <c r="H37" s="8" t="s">
        <v>170</v>
      </c>
      <c r="I37" s="8" t="s">
        <v>171</v>
      </c>
      <c r="J37" s="10" t="s">
        <v>124</v>
      </c>
      <c r="K37" s="10" t="s">
        <v>206</v>
      </c>
      <c r="L37" s="10" t="s">
        <v>125</v>
      </c>
      <c r="M37" s="11" t="s">
        <v>13</v>
      </c>
      <c r="N37" s="11">
        <v>61.3</v>
      </c>
      <c r="O37" s="11">
        <f t="shared" si="0"/>
        <v>60.65</v>
      </c>
      <c r="P37" s="10" t="s">
        <v>14</v>
      </c>
      <c r="Q37" s="10" t="s">
        <v>214</v>
      </c>
      <c r="R37" s="10"/>
    </row>
    <row r="38" spans="1:18" s="2" customFormat="1" ht="20.25" customHeight="1">
      <c r="A38" s="6">
        <v>36</v>
      </c>
      <c r="B38" s="8" t="s">
        <v>126</v>
      </c>
      <c r="C38" s="8" t="s">
        <v>15</v>
      </c>
      <c r="D38" s="12">
        <v>32387</v>
      </c>
      <c r="E38" s="8" t="s">
        <v>151</v>
      </c>
      <c r="F38" s="8" t="s">
        <v>156</v>
      </c>
      <c r="G38" s="8" t="s">
        <v>230</v>
      </c>
      <c r="H38" s="8" t="s">
        <v>170</v>
      </c>
      <c r="I38" s="8" t="s">
        <v>171</v>
      </c>
      <c r="J38" s="10" t="s">
        <v>127</v>
      </c>
      <c r="K38" s="10" t="s">
        <v>207</v>
      </c>
      <c r="L38" s="10" t="s">
        <v>128</v>
      </c>
      <c r="M38" s="11" t="s">
        <v>13</v>
      </c>
      <c r="N38" s="11">
        <v>77.2</v>
      </c>
      <c r="O38" s="11">
        <f t="shared" si="0"/>
        <v>68.6</v>
      </c>
      <c r="P38" s="10" t="s">
        <v>14</v>
      </c>
      <c r="Q38" s="10" t="s">
        <v>214</v>
      </c>
      <c r="R38" s="10"/>
    </row>
    <row r="39" spans="1:18" s="2" customFormat="1" ht="20.25" customHeight="1">
      <c r="A39" s="6">
        <v>37</v>
      </c>
      <c r="B39" s="6" t="s">
        <v>129</v>
      </c>
      <c r="C39" s="6" t="s">
        <v>15</v>
      </c>
      <c r="D39" s="7">
        <v>32843</v>
      </c>
      <c r="E39" s="6" t="s">
        <v>155</v>
      </c>
      <c r="F39" s="8" t="s">
        <v>192</v>
      </c>
      <c r="G39" s="8" t="s">
        <v>193</v>
      </c>
      <c r="H39" s="6" t="s">
        <v>228</v>
      </c>
      <c r="I39" s="6" t="s">
        <v>157</v>
      </c>
      <c r="J39" s="9" t="s">
        <v>130</v>
      </c>
      <c r="K39" s="10" t="s">
        <v>208</v>
      </c>
      <c r="L39" s="10" t="s">
        <v>131</v>
      </c>
      <c r="M39" s="11" t="s">
        <v>132</v>
      </c>
      <c r="N39" s="11">
        <v>70.8</v>
      </c>
      <c r="O39" s="11">
        <f t="shared" si="0"/>
        <v>70.9</v>
      </c>
      <c r="P39" s="10" t="s">
        <v>14</v>
      </c>
      <c r="Q39" s="10" t="s">
        <v>214</v>
      </c>
      <c r="R39" s="10"/>
    </row>
    <row r="40" spans="1:18" s="2" customFormat="1" ht="20.25" customHeight="1">
      <c r="A40" s="6">
        <v>38</v>
      </c>
      <c r="B40" s="8" t="s">
        <v>133</v>
      </c>
      <c r="C40" s="8" t="s">
        <v>10</v>
      </c>
      <c r="D40" s="12">
        <v>31321</v>
      </c>
      <c r="E40" s="8" t="s">
        <v>151</v>
      </c>
      <c r="F40" s="8" t="s">
        <v>194</v>
      </c>
      <c r="G40" s="8" t="s">
        <v>168</v>
      </c>
      <c r="H40" s="8" t="s">
        <v>170</v>
      </c>
      <c r="I40" s="8" t="s">
        <v>171</v>
      </c>
      <c r="J40" s="10" t="s">
        <v>134</v>
      </c>
      <c r="K40" s="10" t="s">
        <v>209</v>
      </c>
      <c r="L40" s="10" t="s">
        <v>135</v>
      </c>
      <c r="M40" s="11" t="s">
        <v>13</v>
      </c>
      <c r="N40" s="11">
        <v>70.5</v>
      </c>
      <c r="O40" s="11">
        <f t="shared" si="0"/>
        <v>65.25</v>
      </c>
      <c r="P40" s="10" t="s">
        <v>14</v>
      </c>
      <c r="Q40" s="10" t="s">
        <v>214</v>
      </c>
      <c r="R40" s="10"/>
    </row>
    <row r="41" spans="1:18" s="2" customFormat="1" ht="20.25" customHeight="1">
      <c r="A41" s="6">
        <v>39</v>
      </c>
      <c r="B41" s="8" t="s">
        <v>136</v>
      </c>
      <c r="C41" s="8" t="s">
        <v>10</v>
      </c>
      <c r="D41" s="12">
        <v>33270</v>
      </c>
      <c r="E41" s="8" t="s">
        <v>151</v>
      </c>
      <c r="F41" s="8" t="s">
        <v>195</v>
      </c>
      <c r="G41" s="8" t="s">
        <v>230</v>
      </c>
      <c r="H41" s="8" t="s">
        <v>170</v>
      </c>
      <c r="I41" s="8" t="s">
        <v>171</v>
      </c>
      <c r="J41" s="10" t="s">
        <v>137</v>
      </c>
      <c r="K41" s="10" t="s">
        <v>210</v>
      </c>
      <c r="L41" s="10" t="s">
        <v>138</v>
      </c>
      <c r="M41" s="11" t="s">
        <v>67</v>
      </c>
      <c r="N41" s="11">
        <v>76.8</v>
      </c>
      <c r="O41" s="11">
        <f t="shared" si="0"/>
        <v>69.9</v>
      </c>
      <c r="P41" s="10" t="s">
        <v>14</v>
      </c>
      <c r="Q41" s="10" t="s">
        <v>214</v>
      </c>
      <c r="R41" s="10"/>
    </row>
    <row r="42" spans="1:18" s="2" customFormat="1" ht="20.25" customHeight="1">
      <c r="A42" s="6">
        <v>40</v>
      </c>
      <c r="B42" s="8" t="s">
        <v>139</v>
      </c>
      <c r="C42" s="8" t="s">
        <v>15</v>
      </c>
      <c r="D42" s="12">
        <v>33573</v>
      </c>
      <c r="E42" s="8" t="s">
        <v>151</v>
      </c>
      <c r="F42" s="8" t="s">
        <v>194</v>
      </c>
      <c r="G42" s="8" t="s">
        <v>168</v>
      </c>
      <c r="H42" s="8" t="s">
        <v>170</v>
      </c>
      <c r="I42" s="8" t="s">
        <v>171</v>
      </c>
      <c r="J42" s="10" t="s">
        <v>140</v>
      </c>
      <c r="K42" s="10" t="s">
        <v>211</v>
      </c>
      <c r="L42" s="10" t="s">
        <v>141</v>
      </c>
      <c r="M42" s="11" t="s">
        <v>13</v>
      </c>
      <c r="N42" s="11">
        <v>65.6</v>
      </c>
      <c r="O42" s="11">
        <f t="shared" si="0"/>
        <v>62.8</v>
      </c>
      <c r="P42" s="10" t="s">
        <v>14</v>
      </c>
      <c r="Q42" s="10" t="s">
        <v>214</v>
      </c>
      <c r="R42" s="10"/>
    </row>
    <row r="43" spans="1:18" s="2" customFormat="1" ht="20.25" customHeight="1">
      <c r="A43" s="6">
        <v>41</v>
      </c>
      <c r="B43" s="8" t="s">
        <v>142</v>
      </c>
      <c r="C43" s="8" t="s">
        <v>15</v>
      </c>
      <c r="D43" s="12">
        <v>33270</v>
      </c>
      <c r="E43" s="8" t="s">
        <v>227</v>
      </c>
      <c r="F43" s="8" t="s">
        <v>196</v>
      </c>
      <c r="G43" s="8" t="s">
        <v>168</v>
      </c>
      <c r="H43" s="8" t="s">
        <v>170</v>
      </c>
      <c r="I43" s="8" t="s">
        <v>171</v>
      </c>
      <c r="J43" s="10" t="s">
        <v>143</v>
      </c>
      <c r="K43" s="10" t="s">
        <v>212</v>
      </c>
      <c r="L43" s="10" t="s">
        <v>144</v>
      </c>
      <c r="M43" s="11" t="s">
        <v>46</v>
      </c>
      <c r="N43" s="11">
        <v>77.8</v>
      </c>
      <c r="O43" s="11">
        <f t="shared" si="0"/>
        <v>71.4</v>
      </c>
      <c r="P43" s="10" t="s">
        <v>14</v>
      </c>
      <c r="Q43" s="10" t="s">
        <v>214</v>
      </c>
      <c r="R43" s="10"/>
    </row>
    <row r="44" spans="1:18" s="2" customFormat="1" ht="20.25" customHeight="1">
      <c r="A44" s="6">
        <v>42</v>
      </c>
      <c r="B44" s="8" t="s">
        <v>145</v>
      </c>
      <c r="C44" s="8" t="s">
        <v>15</v>
      </c>
      <c r="D44" s="12">
        <v>33909</v>
      </c>
      <c r="E44" s="8" t="s">
        <v>227</v>
      </c>
      <c r="F44" s="8" t="s">
        <v>197</v>
      </c>
      <c r="G44" s="8" t="s">
        <v>173</v>
      </c>
      <c r="H44" s="8" t="s">
        <v>170</v>
      </c>
      <c r="I44" s="8" t="s">
        <v>171</v>
      </c>
      <c r="J44" s="10" t="s">
        <v>146</v>
      </c>
      <c r="K44" s="10" t="s">
        <v>213</v>
      </c>
      <c r="L44" s="10" t="s">
        <v>147</v>
      </c>
      <c r="M44" s="11" t="s">
        <v>18</v>
      </c>
      <c r="N44" s="11">
        <v>73.1</v>
      </c>
      <c r="O44" s="11">
        <f t="shared" si="0"/>
        <v>67.05</v>
      </c>
      <c r="P44" s="10" t="s">
        <v>14</v>
      </c>
      <c r="Q44" s="10" t="s">
        <v>214</v>
      </c>
      <c r="R44" s="10"/>
    </row>
  </sheetData>
  <autoFilter ref="A2:R44"/>
  <mergeCells count="1">
    <mergeCell ref="A1:R1"/>
  </mergeCells>
  <printOptions/>
  <pageMargins left="0.36" right="0.16" top="0.48" bottom="0.51" header="0.31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222</cp:lastModifiedBy>
  <cp:lastPrinted>2016-08-31T00:53:53Z</cp:lastPrinted>
  <dcterms:created xsi:type="dcterms:W3CDTF">2016-06-21T06:25:51Z</dcterms:created>
  <dcterms:modified xsi:type="dcterms:W3CDTF">2016-08-31T01:00:37Z</dcterms:modified>
  <cp:category/>
  <cp:version/>
  <cp:contentType/>
  <cp:contentStatus/>
</cp:coreProperties>
</file>