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Sheet1" sheetId="1" r:id="rId1"/>
  </sheets>
  <definedNames>
    <definedName name="_xlnm.Print_Titles" localSheetId="0">Sheet1!$1:$4</definedName>
  </definedNames>
  <calcPr calcId="144525"/>
</workbook>
</file>

<file path=xl/sharedStrings.xml><?xml version="1.0" encoding="utf-8"?>
<sst xmlns="http://schemas.openxmlformats.org/spreadsheetml/2006/main" count="66">
  <si>
    <t>附表6</t>
  </si>
  <si>
    <t>广东省森林防火近期重点项目一览表</t>
  </si>
  <si>
    <t>序号</t>
  </si>
  <si>
    <t>项目名称</t>
  </si>
  <si>
    <t>建设地点或范围</t>
  </si>
  <si>
    <t>建设任务</t>
  </si>
  <si>
    <t>投资（万元）</t>
  </si>
  <si>
    <t>备注</t>
  </si>
  <si>
    <t>森林火险预警系统建设项目</t>
  </si>
  <si>
    <t>全省</t>
  </si>
  <si>
    <r>
      <rPr>
        <sz val="12"/>
        <color theme="1"/>
        <rFont val="仿宋_GB2312"/>
        <charset val="134"/>
      </rPr>
      <t>在升级改造现有的火险要素监测站和可燃物因子采集站基础上，新建</t>
    </r>
    <r>
      <rPr>
        <sz val="12"/>
        <color theme="1"/>
        <rFont val="宋体"/>
        <charset val="134"/>
      </rPr>
      <t>瞭望塔（台）</t>
    </r>
    <r>
      <rPr>
        <sz val="12"/>
        <color theme="1"/>
        <rFont val="仿宋_GB2312"/>
        <charset val="134"/>
      </rPr>
      <t>363座、森林火险综合监测站649个、森林因子电子显示屏1590块，配备手持森林火险监测仪1633台。</t>
    </r>
  </si>
  <si>
    <t>森林防火视频监控系统建设项目</t>
  </si>
  <si>
    <t>在森林资源分布集中、人员流动性大、火源控制难度大、森林高火险区等重点区域和关键部位新建视频监控系统2971套。</t>
  </si>
  <si>
    <t>护林员网格化管理系统建设项目</t>
  </si>
  <si>
    <t>建设省级护林员网格化管理系统1套，在粤东西北、珠三角等地和省属林场等地建立护林员网格化管理系统177套。</t>
  </si>
  <si>
    <t>森林防火地面巡护系统建设项目</t>
  </si>
  <si>
    <t>为专职护林员配备必要的摩托车24324辆，望远镜28954台、红外探测仪1819台、移动巡护终端33117台、巡护服203047套。</t>
  </si>
  <si>
    <t>专职护林员经费补助项目</t>
  </si>
  <si>
    <t>粤东西北地区15个地级市及江门市的台山、开平、恩平共102个县（市、区）、6个国家级自然保护区、48个省级自然保护区、10个省林业厅直属国有林场和72个市属国有林场的专职护林员</t>
  </si>
  <si>
    <t>专职护林员省级补助标准由300元/月提高到600元/月。从每年省级补助专职护林员专项经费9625万元，提高到19250万元。</t>
  </si>
  <si>
    <t>森林防火指挥中心建设项目</t>
  </si>
  <si>
    <t>在省、市、县三级和省航空护林站（省林火卫星监测中心）、省属国有林场、省级自然保护区等单位新建或升级改造森林防火指挥调度中心。</t>
  </si>
  <si>
    <t>森林防火有线综合网络建设项目</t>
  </si>
  <si>
    <t>建设超短波有线链路数字同播基站133套、超短波无线链路数字同播基站172套。</t>
  </si>
  <si>
    <t>森林防火火场通信建设项目</t>
  </si>
  <si>
    <t>建设以超短波为主森林防火火场通信网络，包括配置便携式火场应急数字中转台340台、超短波数字固定台382台、超短波数字车载台597台、空中无人中继台199台、单兵图传系统1412套、超短波数字对讲机9221台。</t>
  </si>
  <si>
    <t>机动通信系统建设项目</t>
  </si>
  <si>
    <t>配置应急通信车130辆。</t>
  </si>
  <si>
    <t>森林防火卫星通讯系统建设项目</t>
  </si>
  <si>
    <t>在省森林防火指挥中心、省航空护林站和16个重点市、82个重点县（市、区）</t>
  </si>
  <si>
    <t>在省和重点市、县建立北斗指挥机系统50套，配备北斗车载台（机载台）100套及北斗手持机250部。新建VSAT固定小站4套、便携站及视频图传系统23套。</t>
  </si>
  <si>
    <t>广东省森林防火研究培训中心建设项目</t>
  </si>
  <si>
    <t>省级</t>
  </si>
  <si>
    <t>建立森林防火研究培训中心1处。</t>
  </si>
  <si>
    <t>森林消防专业队设施设备建设项目</t>
  </si>
  <si>
    <t>装备2.3万台风力灭火机、1.5万台油锯、1.3万台割灌机、324辆运兵车、676辆机具车、24.8万套单兵防护装备等设备。新建专业队伍营房83座10.9万平方米，改扩建专业队伍营房29座3.5万平方米，新建培训基地14处。同时，加快以水灭火能力建设，配备森林消防水车341辆、森林消防水泵6831台、灭火水枪2.2万支等设备，设置森林消防水池2040处。</t>
  </si>
  <si>
    <t>森林防火野外实训基地建设项目</t>
  </si>
  <si>
    <t>珠三角、粤东、粤西、粤东北
和粤北地区各一处</t>
  </si>
  <si>
    <t>新建立5处森林防火野外实训基地，分别位于珠三角、粤东、粤西、粤东北和粤北地区。主要包括驻训营房、培训教室、训练场地以及演练设施设备等。近期规划新建森林防火野外实训基地2处。</t>
  </si>
  <si>
    <t>森林火灾案件侦查系统建设项目</t>
  </si>
  <si>
    <t>全省各级森林公安</t>
  </si>
  <si>
    <t>配置刑事勘察车133辆，刑事勘察箱153套，建设执法办案场所129处。</t>
  </si>
  <si>
    <t>省航空护林站升级改造扩建建设项目</t>
  </si>
  <si>
    <t>省航空护林站</t>
  </si>
  <si>
    <t>扩建现有航站1个，按照《森林航空消防工程建设标准LY/T5006-2014》建设标准进行升级改造。</t>
  </si>
  <si>
    <t>森林航空消防中心基地建设项目</t>
  </si>
  <si>
    <t>在粤东、西、北区域布设4个中心基地，其中粤东区域2 个（惠东县1 个，在梅州或揭阳市范围内布局1 个）；粤北区域1 个（布局在清远市范围）；粤西区域1 个（布局在肇庆市或开平市范围）。</t>
  </si>
  <si>
    <t>新建中心基地4处，按照《森林航空消防工程建设标准LY/T5006-2014》林直－Ⅱ类建设标准规划设计。</t>
  </si>
  <si>
    <t>新建森林航空消防驻防基地建设项目</t>
  </si>
  <si>
    <t>茂名和汕尾</t>
  </si>
  <si>
    <t>新建驻防基地2处，按照《森林航空消防工程建设标准LY/T5006-2014》相关建设标准规划设计</t>
  </si>
  <si>
    <t>临时起降点建设项目</t>
  </si>
  <si>
    <t>新建临时起降点70个</t>
  </si>
  <si>
    <t>森林航空消防机源建设项目</t>
  </si>
  <si>
    <t>各航站、中心基地、驻防基地</t>
  </si>
  <si>
    <t>通过采取政府购买服务的方式增加森林航空消防飞机数量，每年租用的飞机数量10架，主要为KA-32直升机。</t>
  </si>
  <si>
    <t>森林航空消防设备建设项目</t>
  </si>
  <si>
    <t>购置航护装备、移动航站装备、飞行通讯指挥设备、后勤供给装备各一批。</t>
  </si>
  <si>
    <t>重点区域生物防火林带建设项目</t>
  </si>
  <si>
    <t>粤东、西、北地区</t>
  </si>
  <si>
    <t>近期新建生物防火林带5000公里</t>
  </si>
  <si>
    <t>森林防火宣教基础设施建设</t>
  </si>
  <si>
    <t>建设防火检查站561个，宣教室110处，宣传牌34532个，宣传栏9138个，宣传碑7901个，采购宣传车698辆，宣传设备1061套。</t>
  </si>
  <si>
    <t>森林火灾扑火准备金</t>
  </si>
  <si>
    <t>每年安排森林火灾扑火准备金500万元</t>
  </si>
  <si>
    <t>合计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</si>
</sst>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6"/>
      <color theme="1"/>
      <name val="宋体"/>
      <charset val="134"/>
      <scheme val="major"/>
    </font>
    <font>
      <b/>
      <sz val="12"/>
      <color theme="1"/>
      <name val="仿宋_GB2312"/>
      <charset val="134"/>
    </font>
    <font>
      <sz val="12"/>
      <color theme="1"/>
      <name val="仿宋_GB2312"/>
      <charset val="134"/>
    </font>
    <font>
      <sz val="12"/>
      <name val="仿宋_GB2312"/>
      <charset val="134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2"/>
      <color theme="1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8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8" fillId="0" borderId="12" applyNumberFormat="0" applyFill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5" fillId="13" borderId="7" applyNumberFormat="0" applyAlignment="0" applyProtection="0">
      <alignment vertical="center"/>
    </xf>
    <xf numFmtId="0" fontId="17" fillId="13" borderId="6" applyNumberFormat="0" applyAlignment="0" applyProtection="0">
      <alignment vertical="center"/>
    </xf>
    <xf numFmtId="0" fontId="19" fillId="14" borderId="8" applyNumberFormat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vertical="center" wrapText="1"/>
    </xf>
    <xf numFmtId="0" fontId="2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52"/>
  <sheetViews>
    <sheetView tabSelected="1" workbookViewId="0">
      <selection activeCell="C6" sqref="C6"/>
    </sheetView>
  </sheetViews>
  <sheetFormatPr defaultColWidth="9" defaultRowHeight="13.5" outlineLevelCol="5"/>
  <cols>
    <col min="1" max="1" width="5.75" customWidth="1"/>
    <col min="2" max="2" width="41.1083333333333" style="2" customWidth="1"/>
    <col min="3" max="3" width="37.0166666666667" customWidth="1"/>
    <col min="4" max="4" width="47.8" style="3" customWidth="1"/>
    <col min="5" max="5" width="15.075" customWidth="1"/>
    <col min="6" max="6" width="6.79166666666667" customWidth="1"/>
  </cols>
  <sheetData>
    <row r="1" ht="19" customHeight="1" spans="1:1">
      <c r="A1" s="4" t="s">
        <v>0</v>
      </c>
    </row>
    <row r="2" ht="24" customHeight="1" spans="2:6">
      <c r="B2" s="5" t="s">
        <v>1</v>
      </c>
      <c r="C2" s="5"/>
      <c r="D2" s="5"/>
      <c r="E2" s="5"/>
      <c r="F2" s="5"/>
    </row>
    <row r="3" ht="18" customHeight="1"/>
    <row r="4" s="1" customFormat="1" ht="21.95" customHeight="1" spans="1:6">
      <c r="A4" s="6" t="s">
        <v>2</v>
      </c>
      <c r="B4" s="6" t="s">
        <v>3</v>
      </c>
      <c r="C4" s="6" t="s">
        <v>4</v>
      </c>
      <c r="D4" s="7" t="s">
        <v>5</v>
      </c>
      <c r="E4" s="6" t="s">
        <v>6</v>
      </c>
      <c r="F4" s="6" t="s">
        <v>7</v>
      </c>
    </row>
    <row r="5" ht="72" customHeight="1" spans="1:6">
      <c r="A5" s="8">
        <v>1</v>
      </c>
      <c r="B5" s="9" t="s">
        <v>8</v>
      </c>
      <c r="C5" s="8" t="s">
        <v>9</v>
      </c>
      <c r="D5" s="10" t="s">
        <v>10</v>
      </c>
      <c r="E5" s="8">
        <v>46752</v>
      </c>
      <c r="F5" s="8"/>
    </row>
    <row r="6" ht="54" customHeight="1" spans="1:6">
      <c r="A6" s="8">
        <v>2</v>
      </c>
      <c r="B6" s="9" t="s">
        <v>11</v>
      </c>
      <c r="C6" s="8" t="s">
        <v>9</v>
      </c>
      <c r="D6" s="10" t="s">
        <v>12</v>
      </c>
      <c r="E6" s="8">
        <v>29710</v>
      </c>
      <c r="F6" s="8"/>
    </row>
    <row r="7" ht="58" customHeight="1" spans="1:6">
      <c r="A7" s="8">
        <v>3</v>
      </c>
      <c r="B7" s="9" t="s">
        <v>13</v>
      </c>
      <c r="C7" s="8" t="s">
        <v>9</v>
      </c>
      <c r="D7" s="10" t="s">
        <v>14</v>
      </c>
      <c r="E7" s="11">
        <v>5340</v>
      </c>
      <c r="F7" s="8"/>
    </row>
    <row r="8" ht="54" customHeight="1" spans="1:6">
      <c r="A8" s="8">
        <v>4</v>
      </c>
      <c r="B8" s="9" t="s">
        <v>15</v>
      </c>
      <c r="C8" s="8" t="s">
        <v>9</v>
      </c>
      <c r="D8" s="10" t="s">
        <v>16</v>
      </c>
      <c r="E8" s="8">
        <v>53600</v>
      </c>
      <c r="F8" s="8"/>
    </row>
    <row r="9" ht="100" customHeight="1" spans="1:6">
      <c r="A9" s="8">
        <v>5</v>
      </c>
      <c r="B9" s="9" t="s">
        <v>17</v>
      </c>
      <c r="C9" s="10" t="s">
        <v>18</v>
      </c>
      <c r="D9" s="10" t="s">
        <v>19</v>
      </c>
      <c r="E9" s="8">
        <v>77000</v>
      </c>
      <c r="F9" s="8"/>
    </row>
    <row r="10" ht="69" customHeight="1" spans="1:6">
      <c r="A10" s="8">
        <v>6</v>
      </c>
      <c r="B10" s="9" t="s">
        <v>20</v>
      </c>
      <c r="C10" s="8" t="s">
        <v>9</v>
      </c>
      <c r="D10" s="12" t="s">
        <v>21</v>
      </c>
      <c r="E10" s="11">
        <v>18904</v>
      </c>
      <c r="F10" s="8"/>
    </row>
    <row r="11" ht="40" customHeight="1" spans="1:6">
      <c r="A11" s="8">
        <v>7</v>
      </c>
      <c r="B11" s="9" t="s">
        <v>22</v>
      </c>
      <c r="C11" s="8" t="s">
        <v>9</v>
      </c>
      <c r="D11" s="10" t="s">
        <v>23</v>
      </c>
      <c r="E11" s="8">
        <v>1830</v>
      </c>
      <c r="F11" s="8"/>
    </row>
    <row r="12" ht="80" customHeight="1" spans="1:6">
      <c r="A12" s="8">
        <v>8</v>
      </c>
      <c r="B12" s="9" t="s">
        <v>24</v>
      </c>
      <c r="C12" s="8" t="s">
        <v>9</v>
      </c>
      <c r="D12" s="10" t="s">
        <v>25</v>
      </c>
      <c r="E12" s="8">
        <v>22996</v>
      </c>
      <c r="F12" s="8"/>
    </row>
    <row r="13" ht="35" customHeight="1" spans="1:6">
      <c r="A13" s="8">
        <v>9</v>
      </c>
      <c r="B13" s="9" t="s">
        <v>26</v>
      </c>
      <c r="C13" s="8" t="s">
        <v>9</v>
      </c>
      <c r="D13" s="10" t="s">
        <v>27</v>
      </c>
      <c r="E13" s="8">
        <v>10400</v>
      </c>
      <c r="F13" s="8"/>
    </row>
    <row r="14" ht="69" customHeight="1" spans="1:6">
      <c r="A14" s="8">
        <v>10</v>
      </c>
      <c r="B14" s="9" t="s">
        <v>28</v>
      </c>
      <c r="C14" s="12" t="s">
        <v>29</v>
      </c>
      <c r="D14" s="10" t="s">
        <v>30</v>
      </c>
      <c r="E14" s="8">
        <v>250</v>
      </c>
      <c r="F14" s="8"/>
    </row>
    <row r="15" ht="48" customHeight="1" spans="1:6">
      <c r="A15" s="8">
        <v>11</v>
      </c>
      <c r="B15" s="9" t="s">
        <v>31</v>
      </c>
      <c r="C15" s="13" t="s">
        <v>32</v>
      </c>
      <c r="D15" s="10" t="s">
        <v>33</v>
      </c>
      <c r="E15" s="8">
        <v>2000</v>
      </c>
      <c r="F15" s="8"/>
    </row>
    <row r="16" ht="131" customHeight="1" spans="1:6">
      <c r="A16" s="8">
        <v>12</v>
      </c>
      <c r="B16" s="9" t="s">
        <v>34</v>
      </c>
      <c r="C16" s="8" t="s">
        <v>9</v>
      </c>
      <c r="D16" s="12" t="s">
        <v>35</v>
      </c>
      <c r="E16" s="8">
        <v>197753</v>
      </c>
      <c r="F16" s="8"/>
    </row>
    <row r="17" ht="86" customHeight="1" spans="1:6">
      <c r="A17" s="8">
        <v>13</v>
      </c>
      <c r="B17" s="9" t="s">
        <v>36</v>
      </c>
      <c r="C17" s="13" t="s">
        <v>37</v>
      </c>
      <c r="D17" s="12" t="s">
        <v>38</v>
      </c>
      <c r="E17" s="8">
        <v>4000</v>
      </c>
      <c r="F17" s="8"/>
    </row>
    <row r="18" ht="41" customHeight="1" spans="1:6">
      <c r="A18" s="8">
        <v>14</v>
      </c>
      <c r="B18" s="9" t="s">
        <v>39</v>
      </c>
      <c r="C18" s="8" t="s">
        <v>40</v>
      </c>
      <c r="D18" s="10" t="s">
        <v>41</v>
      </c>
      <c r="E18" s="8">
        <v>12967</v>
      </c>
      <c r="F18" s="8"/>
    </row>
    <row r="19" ht="39" customHeight="1" spans="1:6">
      <c r="A19" s="8">
        <v>15</v>
      </c>
      <c r="B19" s="9" t="s">
        <v>42</v>
      </c>
      <c r="C19" s="8" t="s">
        <v>43</v>
      </c>
      <c r="D19" s="10" t="s">
        <v>44</v>
      </c>
      <c r="E19" s="8">
        <v>2000</v>
      </c>
      <c r="F19" s="14"/>
    </row>
    <row r="20" ht="106" customHeight="1" spans="1:6">
      <c r="A20" s="8">
        <v>16</v>
      </c>
      <c r="B20" s="9" t="s">
        <v>45</v>
      </c>
      <c r="C20" s="10" t="s">
        <v>46</v>
      </c>
      <c r="D20" s="10" t="s">
        <v>47</v>
      </c>
      <c r="E20" s="8">
        <v>8000</v>
      </c>
      <c r="F20" s="14"/>
    </row>
    <row r="21" ht="40" customHeight="1" spans="1:6">
      <c r="A21" s="8">
        <v>17</v>
      </c>
      <c r="B21" s="9" t="s">
        <v>48</v>
      </c>
      <c r="C21" s="8" t="s">
        <v>49</v>
      </c>
      <c r="D21" s="10" t="s">
        <v>50</v>
      </c>
      <c r="E21" s="8">
        <v>2000</v>
      </c>
      <c r="F21" s="14"/>
    </row>
    <row r="22" ht="40" customHeight="1" spans="1:6">
      <c r="A22" s="8">
        <v>18</v>
      </c>
      <c r="B22" s="9" t="s">
        <v>51</v>
      </c>
      <c r="C22" s="8" t="s">
        <v>9</v>
      </c>
      <c r="D22" s="10" t="s">
        <v>52</v>
      </c>
      <c r="E22" s="8">
        <v>14000</v>
      </c>
      <c r="F22" s="14"/>
    </row>
    <row r="23" ht="54" customHeight="1" spans="1:6">
      <c r="A23" s="8">
        <v>19</v>
      </c>
      <c r="B23" s="9" t="s">
        <v>53</v>
      </c>
      <c r="C23" s="8" t="s">
        <v>54</v>
      </c>
      <c r="D23" s="10" t="s">
        <v>55</v>
      </c>
      <c r="E23" s="8">
        <v>40000</v>
      </c>
      <c r="F23" s="14"/>
    </row>
    <row r="24" ht="54" customHeight="1" spans="1:6">
      <c r="A24" s="8">
        <v>20</v>
      </c>
      <c r="B24" s="9" t="s">
        <v>56</v>
      </c>
      <c r="C24" s="8" t="s">
        <v>32</v>
      </c>
      <c r="D24" s="10" t="s">
        <v>57</v>
      </c>
      <c r="E24" s="8">
        <v>6686</v>
      </c>
      <c r="F24" s="14"/>
    </row>
    <row r="25" ht="35" customHeight="1" spans="1:6">
      <c r="A25" s="8">
        <v>21</v>
      </c>
      <c r="B25" s="9" t="s">
        <v>58</v>
      </c>
      <c r="C25" s="8" t="s">
        <v>59</v>
      </c>
      <c r="D25" s="10" t="s">
        <v>60</v>
      </c>
      <c r="E25" s="8">
        <v>45000</v>
      </c>
      <c r="F25" s="14"/>
    </row>
    <row r="26" ht="53" customHeight="1" spans="1:6">
      <c r="A26" s="8">
        <v>22</v>
      </c>
      <c r="B26" s="9" t="s">
        <v>61</v>
      </c>
      <c r="C26" s="8" t="s">
        <v>9</v>
      </c>
      <c r="D26" s="12" t="s">
        <v>62</v>
      </c>
      <c r="E26" s="8">
        <v>30581</v>
      </c>
      <c r="F26" s="14"/>
    </row>
    <row r="27" ht="53" customHeight="1" spans="1:6">
      <c r="A27" s="8">
        <v>23</v>
      </c>
      <c r="B27" s="9" t="s">
        <v>63</v>
      </c>
      <c r="C27" s="8" t="s">
        <v>9</v>
      </c>
      <c r="D27" s="12" t="s">
        <v>64</v>
      </c>
      <c r="E27" s="8">
        <v>2000</v>
      </c>
      <c r="F27" s="14"/>
    </row>
    <row r="28" ht="30" customHeight="1" spans="1:6">
      <c r="A28" s="15" t="s">
        <v>65</v>
      </c>
      <c r="B28" s="16"/>
      <c r="C28" s="16"/>
      <c r="D28" s="17"/>
      <c r="E28" s="8">
        <f>SUM(E5:E27)</f>
        <v>633769</v>
      </c>
      <c r="F28" s="14"/>
    </row>
    <row r="29" ht="54" customHeight="1"/>
    <row r="30" ht="21.95" customHeight="1"/>
    <row r="31" ht="21.95" customHeight="1"/>
    <row r="32" ht="21.95" customHeight="1"/>
    <row r="33" ht="21.95" customHeight="1"/>
    <row r="34" ht="21.95" customHeight="1"/>
    <row r="35" ht="21.95" customHeight="1"/>
    <row r="36" ht="21.95" customHeight="1"/>
    <row r="37" ht="21.95" customHeight="1"/>
    <row r="38" ht="21.95" customHeight="1"/>
    <row r="39" ht="21.95" customHeight="1"/>
    <row r="40" ht="21.95" customHeight="1"/>
    <row r="41" ht="21.95" customHeight="1"/>
    <row r="42" ht="21.95" customHeight="1"/>
    <row r="43" ht="21.95" customHeight="1"/>
    <row r="44" ht="21.95" customHeight="1"/>
    <row r="45" ht="21.95" customHeight="1"/>
    <row r="46" ht="21.95" customHeight="1"/>
    <row r="47" ht="21.95" customHeight="1"/>
    <row r="48" ht="21.95" customHeight="1"/>
    <row r="49" ht="21.95" customHeight="1"/>
    <row r="50" ht="21.95" customHeight="1"/>
    <row r="51" ht="21.95" customHeight="1"/>
    <row r="52" ht="21.95" customHeight="1"/>
  </sheetData>
  <mergeCells count="2">
    <mergeCell ref="B2:F2"/>
    <mergeCell ref="A28:D28"/>
  </mergeCells>
  <pageMargins left="0.707638888888889" right="0.707638888888889" top="0.393055555555556" bottom="0.393055555555556" header="0.313888888888889" footer="0.313888888888889"/>
  <pageSetup paperSize="9" scale="87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xxq</cp:lastModifiedBy>
  <dcterms:created xsi:type="dcterms:W3CDTF">2017-07-29T02:04:00Z</dcterms:created>
  <cp:lastPrinted>2017-07-29T03:00:00Z</cp:lastPrinted>
  <dcterms:modified xsi:type="dcterms:W3CDTF">2017-08-11T07:00:08Z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